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Netherlands" sheetId="16" r:id="rId3"/>
    <sheet name="UK" sheetId="24" r:id="rId4"/>
    <sheet name="Germany" sheetId="25" r:id="rId5"/>
    <sheet name="France" sheetId="26" r:id="rId6"/>
    <sheet name="US" sheetId="29" r:id="rId7"/>
    <sheet name="Russia" sheetId="27" r:id="rId8"/>
  </sheets>
  <definedNames>
    <definedName name="_edn1" localSheetId="1">Metadata!$B$7</definedName>
    <definedName name="_ednref1" localSheetId="1">Metadata!#REF!</definedName>
  </definedNames>
  <calcPr calcId="162913" iterate="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9" i="29" l="1"/>
  <c r="B18" i="29"/>
  <c r="B17" i="29"/>
  <c r="B16" i="29"/>
  <c r="B15" i="29"/>
  <c r="B14" i="29"/>
  <c r="B13" i="29"/>
  <c r="B12" i="29"/>
  <c r="B11" i="29"/>
  <c r="B10" i="29"/>
  <c r="B9" i="29"/>
  <c r="B19" i="27"/>
  <c r="B18" i="27"/>
  <c r="B17" i="27"/>
  <c r="B16" i="27"/>
  <c r="B15" i="27"/>
  <c r="B14" i="27"/>
  <c r="B13" i="27"/>
  <c r="B12" i="27"/>
  <c r="B11" i="27"/>
  <c r="B10" i="27"/>
  <c r="B9" i="27"/>
  <c r="B39" i="26"/>
  <c r="B39" i="25"/>
  <c r="B25" i="26"/>
  <c r="B26" i="26"/>
  <c r="B27" i="26"/>
  <c r="B28" i="26"/>
  <c r="B29" i="26"/>
  <c r="B30" i="26"/>
  <c r="B31" i="26"/>
  <c r="B32" i="26"/>
  <c r="B33" i="26"/>
  <c r="B34" i="26"/>
  <c r="B35" i="26"/>
  <c r="B36" i="26"/>
  <c r="B37" i="26"/>
  <c r="B38" i="26"/>
  <c r="B38" i="25"/>
  <c r="B37" i="25"/>
  <c r="B36" i="25"/>
  <c r="B35" i="25"/>
  <c r="B34" i="25"/>
  <c r="B33" i="25"/>
  <c r="B32" i="25"/>
  <c r="B31" i="25"/>
  <c r="B30" i="25"/>
  <c r="B29" i="25"/>
  <c r="B28" i="25"/>
  <c r="B27" i="25"/>
  <c r="B26" i="25"/>
  <c r="B25" i="25"/>
  <c r="B24" i="25"/>
  <c r="B23" i="25"/>
  <c r="B22" i="25"/>
  <c r="B21" i="25"/>
  <c r="B20" i="25"/>
  <c r="B19" i="25"/>
  <c r="B18" i="25"/>
  <c r="B17" i="25"/>
  <c r="B16" i="25"/>
  <c r="B15" i="25"/>
  <c r="B14" i="25"/>
  <c r="B13" i="25"/>
  <c r="B12" i="25"/>
  <c r="B11" i="25"/>
  <c r="B10" i="25"/>
  <c r="B9" i="25"/>
  <c r="B59"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16"/>
  <c r="B22" i="16"/>
  <c r="B23" i="16"/>
  <c r="B24" i="16"/>
  <c r="B25" i="16"/>
  <c r="B26" i="16"/>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55" i="16"/>
  <c r="B56" i="16"/>
  <c r="B57" i="16"/>
  <c r="B58" i="16"/>
  <c r="B24" i="26"/>
  <c r="B23" i="26"/>
  <c r="B22" i="26"/>
  <c r="B21" i="26"/>
  <c r="B20" i="26"/>
  <c r="B19" i="26"/>
  <c r="B18" i="26"/>
  <c r="B17" i="26"/>
  <c r="B16" i="26"/>
  <c r="B15" i="26"/>
  <c r="B14" i="26"/>
  <c r="B13" i="26"/>
  <c r="B12" i="26"/>
  <c r="B11" i="26"/>
  <c r="B10" i="26"/>
  <c r="B9" i="26"/>
  <c r="B23" i="24"/>
  <c r="B22" i="24"/>
  <c r="B21" i="24"/>
  <c r="B20" i="24"/>
  <c r="B19" i="24"/>
  <c r="B18" i="24"/>
  <c r="B17" i="24"/>
  <c r="B16" i="24"/>
  <c r="B15" i="24"/>
  <c r="B14" i="24"/>
  <c r="B13" i="24"/>
  <c r="B12" i="24"/>
  <c r="B11" i="24"/>
  <c r="B10" i="24"/>
  <c r="B9" i="24"/>
  <c r="B11" i="16"/>
  <c r="B12" i="16"/>
  <c r="B13" i="16"/>
  <c r="B14" i="16"/>
  <c r="B15" i="16"/>
  <c r="B16" i="16"/>
  <c r="B17" i="16"/>
  <c r="B18" i="16"/>
  <c r="B19" i="16"/>
  <c r="B20" i="16"/>
  <c r="B21" i="16"/>
  <c r="B10" i="16"/>
  <c r="B9" i="16"/>
</calcChain>
</file>

<file path=xl/comments1.xml><?xml version="1.0" encoding="utf-8"?>
<comments xmlns="http://schemas.openxmlformats.org/spreadsheetml/2006/main">
  <authors>
    <author>edelweiss Shi</author>
  </authors>
  <commentList>
    <comment ref="B8" authorId="0" shapeId="0">
      <text>
        <r>
          <rPr>
            <sz val="10"/>
            <color indexed="81"/>
            <rFont val="Arial"/>
            <family val="2"/>
          </rPr>
          <t xml:space="preserve">From the year before to year after, per year.
</t>
        </r>
      </text>
    </comment>
  </commentList>
</comments>
</file>

<file path=xl/comments2.xml><?xml version="1.0" encoding="utf-8"?>
<comments xmlns="http://schemas.openxmlformats.org/spreadsheetml/2006/main">
  <authors>
    <author>edelweiss Shi</author>
  </authors>
  <commentList>
    <comment ref="B8" authorId="0" shapeId="0">
      <text>
        <r>
          <rPr>
            <sz val="10"/>
            <color indexed="81"/>
            <rFont val="Arial"/>
            <family val="2"/>
          </rPr>
          <t xml:space="preserve">From the year before to year after, per year.
</t>
        </r>
      </text>
    </comment>
  </commentList>
</comments>
</file>

<file path=xl/comments3.xml><?xml version="1.0" encoding="utf-8"?>
<comments xmlns="http://schemas.openxmlformats.org/spreadsheetml/2006/main">
  <authors>
    <author>edelweiss Shi</author>
  </authors>
  <commentList>
    <comment ref="B8" authorId="0" shapeId="0">
      <text>
        <r>
          <rPr>
            <sz val="10"/>
            <color indexed="81"/>
            <rFont val="Arial"/>
            <family val="2"/>
          </rPr>
          <t xml:space="preserve">From the year before to year after, per year.
</t>
        </r>
      </text>
    </comment>
  </commentList>
</comments>
</file>

<file path=xl/comments4.xml><?xml version="1.0" encoding="utf-8"?>
<comments xmlns="http://schemas.openxmlformats.org/spreadsheetml/2006/main">
  <authors>
    <author>edelweiss Shi</author>
  </authors>
  <commentList>
    <comment ref="B8" authorId="0" shapeId="0">
      <text>
        <r>
          <rPr>
            <sz val="10"/>
            <color indexed="81"/>
            <rFont val="Arial"/>
            <family val="2"/>
          </rPr>
          <t xml:space="preserve">From the year before to year after, per year.
</t>
        </r>
      </text>
    </comment>
  </commentList>
</comments>
</file>

<file path=xl/comments5.xml><?xml version="1.0" encoding="utf-8"?>
<comments xmlns="http://schemas.openxmlformats.org/spreadsheetml/2006/main">
  <authors>
    <author>edelweiss Shi</author>
  </authors>
  <commentList>
    <comment ref="B8" authorId="0" shapeId="0">
      <text>
        <r>
          <rPr>
            <sz val="10"/>
            <color indexed="81"/>
            <rFont val="Arial"/>
            <family val="2"/>
          </rPr>
          <t xml:space="preserve">From the year before to year after, per year.
</t>
        </r>
      </text>
    </comment>
  </commentList>
</comments>
</file>

<file path=xl/comments6.xml><?xml version="1.0" encoding="utf-8"?>
<comments xmlns="http://schemas.openxmlformats.org/spreadsheetml/2006/main">
  <authors>
    <author>edelweiss Shi</author>
  </authors>
  <commentList>
    <comment ref="B8" authorId="0" shapeId="0">
      <text>
        <r>
          <rPr>
            <sz val="10"/>
            <color indexed="81"/>
            <rFont val="Arial"/>
            <family val="2"/>
          </rPr>
          <t xml:space="preserve">From the year before to year after, per year.
</t>
        </r>
      </text>
    </comment>
  </commentList>
</comments>
</file>

<file path=xl/sharedStrings.xml><?xml version="1.0" encoding="utf-8"?>
<sst xmlns="http://schemas.openxmlformats.org/spreadsheetml/2006/main" count="240" uniqueCount="84">
  <si>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</si>
  <si>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</si>
  <si>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</si>
  <si>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</si>
  <si>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</si>
  <si>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</si>
  <si>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</si>
  <si>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Number of new book titles published and its absolute change, the Netherlands, 1500-1680, (new titles per million people)</t>
  </si>
  <si>
    <t>Number of new book titles published and its absolute change, the Netherlands, 1500-1680, (new titles per million people)</t>
    <phoneticPr fontId="3" type="noConversion"/>
  </si>
  <si>
    <t>Absolute change (new titles per million people)</t>
    <phoneticPr fontId="3" type="noConversion"/>
  </si>
  <si>
    <t>Total (new titles per million people)</t>
    <phoneticPr fontId="3" type="noConversion"/>
  </si>
  <si>
    <t>Frequency: Decade, End of period</t>
    <phoneticPr fontId="3" type="noConversion"/>
  </si>
  <si>
    <t>1500s</t>
  </si>
  <si>
    <t>1510s</t>
  </si>
  <si>
    <t>1520s</t>
  </si>
  <si>
    <t>1530s</t>
  </si>
  <si>
    <t>1540s</t>
  </si>
  <si>
    <t>1550s</t>
  </si>
  <si>
    <t>1560s</t>
  </si>
  <si>
    <t>1570s</t>
  </si>
  <si>
    <t>1580s</t>
  </si>
  <si>
    <t>1590s</t>
  </si>
  <si>
    <t>1600s</t>
  </si>
  <si>
    <t>1610s</t>
  </si>
  <si>
    <t>1620s</t>
  </si>
  <si>
    <t>1630s</t>
  </si>
  <si>
    <t>1640s</t>
  </si>
  <si>
    <t>1650s</t>
  </si>
  <si>
    <t>1660s</t>
  </si>
  <si>
    <t>1670s</t>
  </si>
  <si>
    <t>1680s</t>
  </si>
  <si>
    <t>Source: ‘Our World in data’: https://ourworldindata.org/books (which in turn was based in turn on Jonathan Fink-Jensen’s  2015 dataset: "Book Titles per Capita", http://hdl.handle.net/10622/AOQMAZ, IISH Dataverse, V1, annual estimates, accessed here: https://datasets.socialhistory.org/dataset.xhtml?persistentId=hdl:10622/AOQMAZ).</t>
    <phoneticPr fontId="3" type="noConversion"/>
  </si>
  <si>
    <t>Netherlands</t>
    <phoneticPr fontId="3" type="noConversion"/>
  </si>
  <si>
    <t>1690s</t>
  </si>
  <si>
    <t>1700s</t>
  </si>
  <si>
    <t>Number of new book titles published and its absolute change, UK, 1500-1700, (new titles per million people)</t>
  </si>
  <si>
    <t>Number of new book titles published and its absolute change, UK, 1500-1700, (new titles per million people)</t>
    <phoneticPr fontId="3" type="noConversion"/>
  </si>
  <si>
    <t>Number of new book titles published and its absolute change, Germany, 1500-1700, (new titles per million people)</t>
  </si>
  <si>
    <t>Number of new book titles published and its absolute change, Germany, 1500-1700, (new titles per million people)</t>
    <phoneticPr fontId="3" type="noConversion"/>
  </si>
  <si>
    <t>UK</t>
    <phoneticPr fontId="3" type="noConversion"/>
  </si>
  <si>
    <t>Germany</t>
    <phoneticPr fontId="3" type="noConversion"/>
  </si>
  <si>
    <t>Number of new book titles published and its absolute change, France, 1500-1700, (new titles per million people)</t>
  </si>
  <si>
    <t>Number of new book titles published and its absolute change, France, 1500-1700, (new titles per million people)</t>
    <phoneticPr fontId="3" type="noConversion"/>
  </si>
  <si>
    <t>France</t>
    <phoneticPr fontId="3" type="noConversion"/>
  </si>
  <si>
    <t>1710s</t>
  </si>
  <si>
    <t>1720s</t>
  </si>
  <si>
    <t>1730s</t>
  </si>
  <si>
    <t>1740s</t>
  </si>
  <si>
    <t>1750s</t>
  </si>
  <si>
    <t>1760s</t>
  </si>
  <si>
    <t>1770s</t>
  </si>
  <si>
    <t>1780s</t>
  </si>
  <si>
    <t>1790s</t>
  </si>
  <si>
    <t>1800s</t>
  </si>
  <si>
    <t>1810s</t>
  </si>
  <si>
    <t>1820s</t>
  </si>
  <si>
    <t>1830s</t>
  </si>
  <si>
    <t>1840s</t>
  </si>
  <si>
    <t>1850s</t>
  </si>
  <si>
    <t>1860s</t>
  </si>
  <si>
    <t>1870s</t>
  </si>
  <si>
    <t>1880s</t>
  </si>
  <si>
    <t>1890s</t>
  </si>
  <si>
    <t>1900s</t>
  </si>
  <si>
    <t>1910s</t>
  </si>
  <si>
    <t>1920s</t>
  </si>
  <si>
    <t>1930s</t>
  </si>
  <si>
    <t>1940s</t>
  </si>
  <si>
    <t>1950s</t>
  </si>
  <si>
    <t>1960s</t>
  </si>
  <si>
    <t>1970s</t>
  </si>
  <si>
    <t>1980s</t>
  </si>
  <si>
    <t>1990s</t>
  </si>
  <si>
    <t>2000s</t>
  </si>
  <si>
    <t>Number of new book titles published and its absolute change, Russia, 1700-1800, (new titles per million people)</t>
  </si>
  <si>
    <t>Number of new book titles published and its absolute change, Russia, 1700-1800, (new titles per million people)</t>
    <phoneticPr fontId="3" type="noConversion"/>
  </si>
  <si>
    <t>1700s</t>
    <phoneticPr fontId="3" type="noConversion"/>
  </si>
  <si>
    <t>1710s</t>
    <phoneticPr fontId="3" type="noConversion"/>
  </si>
  <si>
    <t>Russia</t>
    <phoneticPr fontId="3" type="noConversion"/>
  </si>
  <si>
    <t>US</t>
    <phoneticPr fontId="3" type="noConversion"/>
  </si>
  <si>
    <t>Number of new book titles published and its absolute change, US, 1700-1800, (new titles per million people)</t>
  </si>
  <si>
    <t>Number of new book titles published and its absolute change, US, 1700-1800, (new titles per million people)</t>
    <phoneticPr fontId="3" type="noConversion"/>
  </si>
  <si>
    <t>These reference tables contain statistics of book published before 1800 in several countries. All these statistics come from  Jonathan Fink-Jensen’s  2015 dataset: "Book Titles per Capita", so they actually measure the books per million people. Also the time scale here is decade, and the number in one decade is averaged over the books of years in that decade. The graph beside each table shows the total amount of book titles, and the absolute change over time. The x-axis is the absolute change while the y-axis is the total amount. Each circle represents a certain decade.</t>
    <phoneticPr fontId="3" type="noConversion"/>
  </si>
  <si>
    <t>Old books</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</si>
</sst>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_ "/>
    <numFmt numFmtId="165" formatCode="0.000_ "/>
    <numFmt numFmtId="166" formatCode="0_);\(0\)"/>
    <numFmt numFmtId="167" formatCode="0.00_);\(0.00\)"/>
  </numFmts>
  <fonts count="11">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indexed="81"/>
      <name val="Arial"/>
      <family val="2"/>
    </font>
    <font>
      <sz val="10"/>
      <color theme="1"/>
      <name val="Arial"/>
      <family val="2"/>
      <scheme val="minor"/>
    </font>
  </fonts>
  <fills count="2">
    <fill>
      <patternFill patternType="none"/>
    </fill>
    <fill>
      <patternFill patternType="gray125"/>
    </fill>
  </fills>
  <borders count="3">
    <border>
      <left/>
      <right/>
      <top/>
      <bottom/>
      <diagonal/>
    </border>
    <border>
      <left/>
      <right/>
      <top/>
      <bottom style="thick">
        <color auto="1"/>
      </bottom>
      <diagonal/>
    </border>
    <border>
      <left/>
      <right/>
      <top style="thick">
        <color auto="1"/>
      </top>
      <bottom style="thin">
        <color auto="1"/>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30">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9" fontId="5" fillId="0" borderId="1" xfId="17" applyNumberFormat="1" applyBorder="1" applyAlignment="1" applyProtection="1">
      <alignment vertical="center"/>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165" fontId="4" fillId="0" borderId="0" xfId="0" applyNumberFormat="1" applyFont="1" applyAlignment="1">
      <alignment horizontal="left" vertical="center"/>
    </xf>
    <xf numFmtId="0" fontId="10" fillId="0" borderId="0" xfId="0" applyFont="1" applyAlignment="1">
      <alignment horizontal="left" vertical="center"/>
    </xf>
    <xf numFmtId="0" fontId="10" fillId="0" borderId="1" xfId="0" applyFont="1" applyBorder="1" applyAlignment="1">
      <alignment horizontal="left" vertical="center"/>
    </xf>
    <xf numFmtId="165" fontId="4" fillId="0" borderId="1" xfId="0" applyNumberFormat="1" applyFont="1" applyBorder="1" applyAlignment="1">
      <alignment horizontal="left" vertical="center"/>
    </xf>
    <xf numFmtId="0" fontId="10" fillId="0" borderId="0" xfId="0" applyFont="1" applyBorder="1" applyAlignment="1">
      <alignment horizontal="left" vertical="center"/>
    </xf>
    <xf numFmtId="166" fontId="4" fillId="0" borderId="0" xfId="0" applyNumberFormat="1" applyFont="1" applyAlignment="1">
      <alignment horizontal="left" vertical="center"/>
    </xf>
    <xf numFmtId="166" fontId="4" fillId="0" borderId="1" xfId="0" applyNumberFormat="1" applyFont="1" applyBorder="1" applyAlignment="1">
      <alignment horizontal="left" vertical="center"/>
    </xf>
    <xf numFmtId="165" fontId="4" fillId="0" borderId="0" xfId="0" applyNumberFormat="1" applyFont="1" applyBorder="1" applyAlignment="1">
      <alignment horizontal="left" vertical="center"/>
    </xf>
    <xf numFmtId="166" fontId="4" fillId="0" borderId="0" xfId="0" applyNumberFormat="1" applyFont="1" applyBorder="1" applyAlignment="1">
      <alignment horizontal="left" vertical="center"/>
    </xf>
    <xf numFmtId="0" fontId="4" fillId="0" borderId="0" xfId="0" applyFont="1" applyBorder="1" applyAlignment="1">
      <alignment horizontal="left" vertical="center"/>
    </xf>
    <xf numFmtId="167" fontId="4" fillId="0" borderId="0" xfId="0" applyNumberFormat="1" applyFont="1" applyAlignment="1">
      <alignment horizontal="left" vertical="center"/>
    </xf>
    <xf numFmtId="167" fontId="4" fillId="0" borderId="1" xfId="0" applyNumberFormat="1" applyFont="1" applyBorder="1" applyAlignment="1">
      <alignment horizontal="left" vertical="center"/>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New book titles published in the Netherlands, 1500 to 1680</a:t>
            </a:r>
            <a:endParaRPr lang="zh-CN" altLang="zh-CN" sz="1100">
              <a:effectLst/>
            </a:endParaRPr>
          </a:p>
        </c:rich>
      </c:tx>
      <c:layout>
        <c:manualLayout>
          <c:xMode val="edge"/>
          <c:yMode val="edge"/>
          <c:x val="0.13977392098819799"/>
          <c:y val="7.3485494155840804E-3"/>
        </c:manualLayout>
      </c:layout>
      <c:overlay val="1"/>
      <c:spPr>
        <a:solidFill>
          <a:schemeClr val="bg1"/>
        </a:solidFill>
      </c:spPr>
    </c:title>
    <c:autoTitleDeleted val="0"/>
    <c:plotArea>
      <c:layout>
        <c:manualLayout>
          <c:layoutTarget val="inner"/>
          <c:xMode val="edge"/>
          <c:yMode val="edge"/>
          <c:x val="8.7013893418791996E-2"/>
          <c:y val="3.9469186845763803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Netherlands!$D$9</c:f>
                  <c:strCache>
                    <c:ptCount val="1"/>
                    <c:pt idx="0">
                      <c:v>1500s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{7660D6AB-0A1E-419E-87C8-064E251CC434}</c15:txfldGUID>
                      <c15:f>Netherlands!$D$9</c15:f>
                      <c15:dlblFieldTableCache>
                        <c:ptCount val="1"/>
                        <c:pt idx="0">
                          <c:v>1500s</c:v>
                        </c:pt>
                      </c15:dlblFieldTableCache>
                    </c15:dlblFTEntry>
                  </c15:dlblFieldTable>
                  <c15:showDataLabelsRange val="0"/>
                </c:ext>
                <c:ext xmlns:c16="http://schemas.microsoft.com/office/drawing/2014/chart" uri="{C3380CC4-5D6E-409C-BE32-E72D297353CC}">
                  <c16:uniqueId val="{00000000-50E8-4942-83A7-B696E6DBE93B}"/>
                </c:ext>
              </c:extLst>
            </c:dLbl>
            <c:dLbl>
              <c:idx val="1"/>
              <c:layout/>
              <c:tx>
                <c:strRef>
                  <c:f>Netherlands!$D$10</c:f>
                  <c:strCache>
                    <c:ptCount val="1"/>
                    <c:pt idx="0">
                      <c:v>1510s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{135AEFC5-D700-4F03-B3DD-E5327F73FBAB}</c15:txfldGUID>
                      <c15:f>Netherlands!$D$10</c15:f>
                      <c15:dlblFieldTableCache>
                        <c:ptCount val="1"/>
                        <c:pt idx="0">
                          <c:v>1510s</c:v>
                        </c:pt>
                      </c15:dlblFieldTableCache>
                    </c15:dlblFTEntry>
                  </c15:dlblFieldTable>
                  <c15:showDataLabelsRange val="0"/>
                </c:ext>
                <c:ext xmlns:c16="http://schemas.microsoft.com/office/drawing/2014/chart" uri="{C3380CC4-5D6E-409C-BE32-E72D297353CC}">
                  <c16:uniqueId val="{00000000-D1FC-41DE-8A86-1BCA1DADD952}"/>
                </c:ext>
              </c:extLst>
            </c:dLbl>
            <c:dLbl>
              <c:idx val="2"/>
              <c:layout/>
              <c:tx>
                <c:strRef>
                  <c:f>Netherlands!$D$11</c:f>
                  <c:strCache>
                    <c:ptCount val="1"/>
                    <c:pt idx="0">
                      <c:v>1520s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{05D94703-24CF-4C62-92C1-AEABB6E622DE}</c15:txfldGUID>
                      <c15:f>Netherlands!$D$11</c15:f>
                      <c15:dlblFieldTableCache>
                        <c:ptCount val="1"/>
                        <c:pt idx="0">
                          <c:v>1520s</c:v>
                        </c:pt>
                      </c15:dlblFieldTableCache>
                    </c15:dlblFTEntry>
                  </c15:dlblFieldTable>
                  <c15:showDataLabelsRange val="0"/>
                </c:ext>
                <c:ext xmlns:c16="http://schemas.microsoft.com/office/drawing/2014/chart" uri="{C3380CC4-5D6E-409C-BE32-E72D297353CC}">
                  <c16:uniqueId val="{00000001-D1FC-41DE-8A86-1BCA1DADD952}"/>
                </c:ext>
              </c:extLst>
            </c:dLbl>
            <c:dLbl>
              <c:idx val="3"/>
              <c:layout/>
              <c:tx>
                <c:strRef>
                  <c:f>Netherlands!$D$12</c:f>
                  <c:strCache>
                    <c:ptCount val="1"/>
                    <c:pt idx="0">
                      <c:v>1530s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{38102560-4982-45E0-BB27-B1BB7DA35364}</c15:txfldGUID>
                      <c15:f>Netherlands!$D$12</c15:f>
                      <c15:dlblFieldTableCache>
                        <c:ptCount val="1"/>
                        <c:pt idx="0">
                          <c:v>1530s</c:v>
                        </c:pt>
                      </c15:dlblFieldTableCache>
                    </c15:dlblFTEntry>
                  </c15:dlblFieldTable>
                  <c15:showDataLabelsRange val="0"/>
                </c:ext>
                <c:ext xmlns:c16="http://schemas.microsoft.com/office/drawing/2014/chart" uri="{C3380CC4-5D6E-409C-BE32-E72D297353CC}">
                  <c16:uniqueId val="{00000002-D1FC-41DE-8A86-1BCA1DADD952}"/>
                </c:ext>
              </c:extLst>
            </c:dLbl>
            <c:dLbl>
              <c:idx val="4"/>
              <c:layout/>
              <c:tx>
                <c:strRef>
                  <c:f>Netherlands!$D$13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{CD577078-CA22-4399-8F5C-5CF90BE8E56E}</c15:txfldGUID>
                      <c15:f>Netherlands!$D$13</c15:f>
                      <c15:dlblFieldTableCache>
                        <c:ptCount val="1"/>
                      </c15:dlblFieldTableCache>
                    </c15:dlblFTEntry>
                  </c15:dlblFieldTable>
                  <c15:showDataLabelsRange val="0"/>
                </c:ext>
                <c:ext xmlns:c16="http://schemas.microsoft.com/office/drawing/2014/chart" uri="{C3380CC4-5D6E-409C-BE32-E72D297353CC}">
                  <c16:uniqueId val="{00000003-D1FC-41DE-8A86-1BCA1DADD952}"/>
                </c:ext>
              </c:extLst>
            </c:dLbl>
            <c:dLbl>
              <c:idx val="5"/>
              <c:layout/>
              <c:tx>
                <c:strRef>
                  <c:f>Netherlands!$D$14</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{4B322B48-A80B-4A1A-82B7-AF7BAF957610}</c15:txfldGUID>
                      <c15:f>Netherlands!$D$14</c15:f>
                      <c15:dlblFieldTableCache>
                        <c:ptCount val="1"/>
                      </c15:dlblFieldTableCache>
                    </c15:dlblFTEntry>
                  </c15:dlblFieldTable>
                  <c15:showDataLabelsRange val="0"/>
                </c:ext>
                <c:ext xmlns:c16="http://schemas.microsoft.com/office/drawing/2014/chart" uri="{C3380CC4-5D6E-409C-BE32-E72D297353CC}">
                  <c16:uniqueId val="{00000004-D1FC-41DE-8A86-1BCA1DADD952}"/>
                </c:ext>
              </c:extLst>
            </c:dLbl>
            <c:dLbl>
              <c:idx val="6"/>
              <c:layout/>
              <c:tx>
                <c:strRef>
                  <c:f>Netherlands!$D$15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{559CEA59-DC16-4D6E-89B7-48E520EC811B}</c15:txfldGUID>
                      <c15:f>Netherlands!$D$15</c15:f>
                      <c15:dlblFieldTableCache>
                        <c:ptCount val="1"/>
                      </c15:dlblFieldTableCache>
                    </c15:dlblFTEntry>
                  </c15:dlblFieldTable>
                  <c15:showDataLabelsRange val="0"/>
                </c:ext>
                <c:ext xmlns:c16="http://schemas.microsoft.com/office/drawing/2014/chart" uri="{C3380CC4-5D6E-409C-BE32-E72D297353CC}">
                  <c16:uniqueId val="{00000005-D1FC-41DE-8A86-1BCA1DADD952}"/>
                </c:ext>
              </c:extLst>
            </c:dLbl>
            <c:dLbl>
              <c:idx val="7"/>
              <c:layout/>
              <c:tx>
                <c:strRef>
                  <c:f>Netherlands!$D$16</c:f>
                  <c:strCache>
                    <c:ptCount val="1"/>
                    <c:pt idx="0">
                      <c:v>1570s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{D0C7F4C7-D76C-4F5D-ABE0-AEADDF976CD1}</c15:txfldGUID>
                      <c15:f>Netherlands!$D$16</c15:f>
                      <c15:dlblFieldTableCache>
                        <c:ptCount val="1"/>
                        <c:pt idx="0">
                          <c:v>1570s</c:v>
                        </c:pt>
                      </c15:dlblFieldTableCache>
                    </c15:dlblFTEntry>
                  </c15:dlblFieldTable>
                  <c15:showDataLabelsRange val="0"/>
                </c:ext>
                <c:ext xmlns:c16="http://schemas.microsoft.com/office/drawing/2014/chart" uri="{C3380CC4-5D6E-409C-BE32-E72D297353CC}">
                  <c16:uniqueId val="{00000006-D1FC-41DE-8A86-1BCA1DADD952}"/>
                </c:ext>
              </c:extLst>
            </c:dLbl>
            <c:dLbl>
              <c:idx val="8"/>
              <c:layout/>
              <c:tx>
                <c:strRef>
                  <c:f>Netherlands!$D$17</c:f>
                  <c:strCache>
                    <c:ptCount val="1"/>
                    <c:pt idx="0">
                      <c:v>1580s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{51D4193F-04DC-49CC-BC3D-2DAB3113BD17}</c15:txfldGUID>
                      <c15:f>Netherlands!$D$17</c15:f>
                      <c15:dlblFieldTableCache>
                        <c:ptCount val="1"/>
                        <c:pt idx="0">
                          <c:v>1580s</c:v>
                        </c:pt>
                      </c15:dlblFieldTableCache>
                    </c15:dlblFTEntry>
                  </c15:dlblFieldTable>
                  <c15:showDataLabelsRange val="0"/>
                </c:ext>
                <c:ext xmlns:c16="http://schemas.microsoft.com/office/drawing/2014/chart" uri="{C3380CC4-5D6E-409C-BE32-E72D297353CC}">
                  <c16:uniqueId val="{00000007-D1FC-41DE-8A86-1BCA1DADD952}"/>
                </c:ext>
              </c:extLst>
            </c:dLbl>
            <c:dLbl>
              <c:idx val="9"/>
              <c:layout/>
              <c:tx>
                <c:strRef>
                  <c:f>Netherlands!$D$18</c:f>
                  <c:strCache>
                    <c:ptCount val="1"/>
                    <c:pt idx="0">
                      <c:v>1590s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{9FCF6349-5B2F-45E5-8FC2-FBA0F76B3753}</c15:txfldGUID>
                      <c15:f>Netherlands!$D$18</c15:f>
                      <c15:dlblFieldTableCache>
                        <c:ptCount val="1"/>
                        <c:pt idx="0">
                          <c:v>1590s</c:v>
                        </c:pt>
                      </c15:dlblFieldTableCache>
                    </c15:dlblFTEntry>
                  </c15:dlblFieldTable>
                  <c15:showDataLabelsRange val="0"/>
                </c:ext>
                <c:ext xmlns:c16="http://schemas.microsoft.com/office/drawing/2014/chart" uri="{C3380CC4-5D6E-409C-BE32-E72D297353CC}">
                  <c16:uniqueId val="{00000009-50E8-4942-83A7-B696E6DBE93B}"/>
                </c:ext>
              </c:extLst>
            </c:dLbl>
            <c:dLbl>
              <c:idx val="10"/>
              <c:layout/>
              <c:tx>
                <c:strRef>
                  <c:f>Netherlands!$D$19</c:f>
                  <c:strCache>
                    <c:ptCount val="1"/>
                    <c:pt idx="0">
                      <c:v>1600s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{16AD3D28-06D1-45FD-9CB5-3F7EC7347E9E}</c15:txfldGUID>
                      <c15:f>Netherlands!$D$19</c15:f>
                      <c15:dlblFieldTableCache>
                        <c:ptCount val="1"/>
                        <c:pt idx="0">
                          <c:v>1600s</c:v>
                        </c:pt>
                      </c15:dlblFieldTableCache>
                    </c15:dlblFTEntry>
                  </c15:dlblFieldTable>
                  <c15:showDataLabelsRange val="0"/>
                </c:ext>
                <c:ext xmlns:c16="http://schemas.microsoft.com/office/drawing/2014/chart" uri="{C3380CC4-5D6E-409C-BE32-E72D297353CC}">
                  <c16:uniqueId val="{00000008-D1FC-41DE-8A86-1BCA1DADD952}"/>
                </c:ext>
              </c:extLst>
            </c:dLbl>
            <c:dLbl>
              <c:idx val="11"/>
              <c:layout/>
              <c:tx>
                <c:strRef>
                  <c:f>Netherlands!$D$20</c:f>
                  <c:strCache>
                    <c:ptCount val="1"/>
                    <c:pt idx="0">
                      <c:v>1610s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{217B6456-8B3C-442E-A49B-485EAB5299A7}</c15:txfldGUID>
                      <c15:f>Netherlands!$D$20</c15:f>
                      <c15:dlblFieldTableCache>
                        <c:ptCount val="1"/>
                        <c:pt idx="0">
                          <c:v>1610s</c:v>
                        </c:pt>
                      </c15:dlblFieldTableCache>
                    </c15:dlblFTEntry>
                  </c15:dlblFieldTable>
                  <c15:showDataLabelsRange val="0"/>
                </c:ext>
                <c:ext xmlns:c16="http://schemas.microsoft.com/office/drawing/2014/chart" uri="{C3380CC4-5D6E-409C-BE32-E72D297353CC}">
                  <c16:uniqueId val="{00000009-D1FC-41DE-8A86-1BCA1DADD952}"/>
                </c:ext>
              </c:extLst>
            </c:dLbl>
            <c:dLbl>
              <c:idx val="12"/>
              <c:layout/>
              <c:tx>
                <c:strRef>
                  <c:f>Netherlands!$D$21</c:f>
                  <c:strCache>
                    <c:ptCount val="1"/>
                    <c:pt idx="0">
                      <c:v>1620s</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{DD31BD53-068E-456D-AEFA-7C5F5556A360}</c15:txfldGUID>
                      <c15:f>Netherlands!$D$21</c15:f>
                      <c15:dlblFieldTableCache>
                        <c:ptCount val="1"/>
                        <c:pt idx="0">
                          <c:v>1620s</c:v>
                        </c:pt>
                      </c15:dlblFieldTableCache>
                    </c15:dlblFTEntry>
                  </c15:dlblFieldTable>
                  <c15:showDataLabelsRange val="0"/>
                </c:ext>
                <c:ext xmlns:c16="http://schemas.microsoft.com/office/drawing/2014/chart" uri="{C3380CC4-5D6E-409C-BE32-E72D297353CC}">
                  <c16:uniqueId val="{0000000A-D1FC-41DE-8A86-1BCA1DADD952}"/>
                </c:ext>
              </c:extLst>
            </c:dLbl>
            <c:dLbl>
              <c:idx val="13"/>
              <c:layout/>
              <c:tx>
                <c:strRef>
                  <c:f>Netherlands!$D$22</c:f>
                  <c:strCache>
                    <c:ptCount val="1"/>
                    <c:pt idx="0">
                      <c:v>1630s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{286CADB3-50FE-4B4D-A370-2C1F30AEC5BC}</c15:txfldGUID>
                      <c15:f>Netherlands!$D$22</c15:f>
                      <c15:dlblFieldTableCache>
                        <c:ptCount val="1"/>
                        <c:pt idx="0">
                          <c:v>1630s</c:v>
                        </c:pt>
                      </c15:dlblFieldTableCache>
                    </c15:dlblFTEntry>
                  </c15:dlblFieldTable>
                  <c15:showDataLabelsRange val="0"/>
                </c:ext>
                <c:ext xmlns:c16="http://schemas.microsoft.com/office/drawing/2014/chart" uri="{C3380CC4-5D6E-409C-BE32-E72D297353CC}">
                  <c16:uniqueId val="{0000000B-D1FC-41DE-8A86-1BCA1DADD952}"/>
                </c:ext>
              </c:extLst>
            </c:dLbl>
            <c:dLbl>
              <c:idx val="14"/>
              <c:layout/>
              <c:tx>
                <c:strRef>
                  <c:f>Netherlands!$D$23</c:f>
                  <c:strCache>
                    <c:ptCount val="1"/>
                    <c:pt idx="0">
                      <c:v>1640s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{D33B3BE7-C572-4ABB-954D-11B2522558E5}</c15:txfldGUID>
                      <c15:f>Netherlands!$D$23</c15:f>
                      <c15:dlblFieldTableCache>
                        <c:ptCount val="1"/>
                        <c:pt idx="0">
                          <c:v>1640s</c:v>
                        </c:pt>
                      </c15:dlblFieldTableCache>
                    </c15:dlblFTEntry>
                  </c15:dlblFieldTable>
                  <c15:showDataLabelsRange val="0"/>
                </c:ext>
                <c:ext xmlns:c16="http://schemas.microsoft.com/office/drawing/2014/chart" uri="{C3380CC4-5D6E-409C-BE32-E72D297353CC}">
                  <c16:uniqueId val="{0000000C-D1FC-41DE-8A86-1BCA1DADD952}"/>
                </c:ext>
              </c:extLst>
            </c:dLbl>
            <c:dLbl>
              <c:idx val="15"/>
              <c:layout/>
              <c:tx>
                <c:strRef>
                  <c:f>Netherlands!$D$24</c:f>
                  <c:strCache>
                    <c:ptCount val="1"/>
                    <c:pt idx="0">
                      <c:v>1650s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{4AC67BFB-60BC-4BB8-8B2E-C53813BE5B06}</c15:txfldGUID>
                      <c15:f>Netherlands!$D$24</c15:f>
                      <c15:dlblFieldTableCache>
                        <c:ptCount val="1"/>
                        <c:pt idx="0">
                          <c:v>1650s</c:v>
                        </c:pt>
                      </c15:dlblFieldTableCache>
                    </c15:dlblFTEntry>
                  </c15:dlblFieldTable>
                  <c15:showDataLabelsRange val="0"/>
                </c:ext>
                <c:ext xmlns:c16="http://schemas.microsoft.com/office/drawing/2014/chart" uri="{C3380CC4-5D6E-409C-BE32-E72D297353CC}">
                  <c16:uniqueId val="{0000000D-D1FC-41DE-8A86-1BCA1DADD952}"/>
                </c:ext>
              </c:extLst>
            </c:dLbl>
            <c:dLbl>
              <c:idx val="16"/>
              <c:layout/>
              <c:tx>
                <c:strRef>
                  <c:f>Netherlands!$D$25</c:f>
                  <c:strCache>
                    <c:ptCount val="1"/>
                    <c:pt idx="0">
                      <c:v>1660s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{F2F9CB2C-9766-495D-B47E-618F52075526}</c15:txfldGUID>
                      <c15:f>Netherlands!$D$25</c15:f>
                      <c15:dlblFieldTableCache>
                        <c:ptCount val="1"/>
                        <c:pt idx="0">
                          <c:v>1660s</c:v>
                        </c:pt>
                      </c15:dlblFieldTableCache>
                    </c15:dlblFTEntry>
                  </c15:dlblFieldTable>
                  <c15:showDataLabelsRange val="0"/>
                </c:ext>
                <c:ext xmlns:c16="http://schemas.microsoft.com/office/drawing/2014/chart" uri="{C3380CC4-5D6E-409C-BE32-E72D297353CC}">
                  <c16:uniqueId val="{0000000E-D1FC-41DE-8A86-1BCA1DADD952}"/>
                </c:ext>
              </c:extLst>
            </c:dLbl>
            <c:dLbl>
              <c:idx val="17"/>
              <c:layout/>
              <c:tx>
                <c:strRef>
                  <c:f>Netherlands!$D$26</c:f>
                  <c:strCache>
                    <c:ptCount val="1"/>
                    <c:pt idx="0">
                      <c:v>1670s</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{A52D842E-5CD8-45F3-A3E9-C7EAB44BD8B6}</c15:txfldGUID>
                      <c15:f>Netherlands!$D$26</c15:f>
                      <c15:dlblFieldTableCache>
                        <c:ptCount val="1"/>
                        <c:pt idx="0">
                          <c:v>1670s</c:v>
                        </c:pt>
                      </c15:dlblFieldTableCache>
                    </c15:dlblFTEntry>
                  </c15:dlblFieldTable>
                  <c15:showDataLabelsRange val="0"/>
                </c:ext>
                <c:ext xmlns:c16="http://schemas.microsoft.com/office/drawing/2014/chart" uri="{C3380CC4-5D6E-409C-BE32-E72D297353CC}">
                  <c16:uniqueId val="{0000000F-D1FC-41DE-8A86-1BCA1DADD952}"/>
                </c:ext>
              </c:extLst>
            </c:dLbl>
            <c:dLbl>
              <c:idx val="18"/>
              <c:layout/>
              <c:tx>
                <c:strRef>
                  <c:f>Netherlands!$D$27</c:f>
                  <c:strCache>
                    <c:ptCount val="1"/>
                    <c:pt idx="0">
                      <c:v>1680s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{1C25B4E2-E254-4C75-A166-4998CC99F59C}</c15:txfldGUID>
                      <c15:f>Netherlands!$D$27</c15:f>
                      <c15:dlblFieldTableCache>
                        <c:ptCount val="1"/>
                        <c:pt idx="0">
                          <c:v>1680s</c:v>
                        </c:pt>
                      </c15:dlblFieldTableCache>
                    </c15:dlblFTEntry>
                  </c15:dlblFieldTable>
                  <c15:showDataLabelsRange val="0"/>
                </c:ext>
                <c:ext xmlns:c16="http://schemas.microsoft.com/office/drawing/2014/chart" uri="{C3380CC4-5D6E-409C-BE32-E72D297353CC}">
                  <c16:uniqueId val="{00000010-D1FC-41DE-8A86-1BCA1DADD952}"/>
                </c:ext>
              </c:extLst>
            </c:dLbl>
            <c:spPr>
              <a:noFill/>
              <a:ln>
                <a:noFill/>
              </a:ln>
              <a:effectLst/>
            </c:spPr>
            <c:dLblPos val="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Netherlands!$B$9:$B$27</c:f>
              <c:numCache>
                <c:formatCode>0.000_ </c:formatCode>
                <c:ptCount val="19"/>
                <c:pt idx="0">
                  <c:v>8.2153310158429278</c:v>
                </c:pt>
                <c:pt idx="1">
                  <c:v>-7.6120086742418049</c:v>
                </c:pt>
                <c:pt idx="2">
                  <c:v>-18.384539426335195</c:v>
                </c:pt>
                <c:pt idx="3">
                  <c:v>-9.3445289765770596</c:v>
                </c:pt>
                <c:pt idx="4">
                  <c:v>-0.5355602856094146</c:v>
                </c:pt>
                <c:pt idx="5">
                  <c:v>4.9515723348514067</c:v>
                </c:pt>
                <c:pt idx="6">
                  <c:v>3.0718090230353843</c:v>
                </c:pt>
                <c:pt idx="7">
                  <c:v>25.605345480228689</c:v>
                </c:pt>
                <c:pt idx="8">
                  <c:v>50.688513104291573</c:v>
                </c:pt>
                <c:pt idx="9">
                  <c:v>49.926981764456585</c:v>
                </c:pt>
                <c:pt idx="10">
                  <c:v>51.001430498538873</c:v>
                </c:pt>
                <c:pt idx="11">
                  <c:v>12.170024486541053</c:v>
                </c:pt>
                <c:pt idx="12">
                  <c:v>-14.694289055092455</c:v>
                </c:pt>
                <c:pt idx="13">
                  <c:v>62.892264333642885</c:v>
                </c:pt>
                <c:pt idx="14">
                  <c:v>83.181294474028434</c:v>
                </c:pt>
                <c:pt idx="15">
                  <c:v>29.801294008659482</c:v>
                </c:pt>
                <c:pt idx="16">
                  <c:v>-12.567580394114771</c:v>
                </c:pt>
                <c:pt idx="17">
                  <c:v>8.5449400260455945</c:v>
                </c:pt>
                <c:pt idx="18">
                  <c:v>29.429736669743193</c:v>
                </c:pt>
              </c:numCache>
            </c:numRef>
          </c:xVal>
          <c:yVal>
            <c:numRef>
              <c:f>Netherlands!$C$9:$C$27</c:f>
              <c:numCache>
                <c:formatCode>0_);\(0\)</c:formatCode>
                <c:ptCount val="19"/>
                <c:pt idx="0">
                  <c:v>41.268708310838363</c:v>
                </c:pt>
                <c:pt idx="1">
                  <c:v>49.484039326681291</c:v>
                </c:pt>
                <c:pt idx="2">
                  <c:v>26.044690962354753</c:v>
                </c:pt>
                <c:pt idx="3">
                  <c:v>12.714960474010905</c:v>
                </c:pt>
                <c:pt idx="4">
                  <c:v>7.3556330092006359</c:v>
                </c:pt>
                <c:pt idx="5">
                  <c:v>11.643839902792076</c:v>
                </c:pt>
                <c:pt idx="6">
                  <c:v>17.258777678903449</c:v>
                </c:pt>
                <c:pt idx="7">
                  <c:v>17.787457948862844</c:v>
                </c:pt>
                <c:pt idx="8">
                  <c:v>68.469468639360827</c:v>
                </c:pt>
                <c:pt idx="9">
                  <c:v>119.16448415744598</c:v>
                </c:pt>
                <c:pt idx="10">
                  <c:v>168.323432168274</c:v>
                </c:pt>
                <c:pt idx="11">
                  <c:v>221.16734515452373</c:v>
                </c:pt>
                <c:pt idx="12">
                  <c:v>192.6634811413561</c:v>
                </c:pt>
                <c:pt idx="13">
                  <c:v>191.77876704433882</c:v>
                </c:pt>
                <c:pt idx="14">
                  <c:v>318.44800980864187</c:v>
                </c:pt>
                <c:pt idx="15">
                  <c:v>358.14135599239569</c:v>
                </c:pt>
                <c:pt idx="16">
                  <c:v>378.05059782596084</c:v>
                </c:pt>
                <c:pt idx="17">
                  <c:v>333.00619520416615</c:v>
                </c:pt>
                <c:pt idx="18">
                  <c:v>395.14047787805202</c:v>
                </c:pt>
              </c:numCache>
            </c:numRef>
          </c:yVal>
          <c:smooth val="1"/>
          <c:extLst>
            <c:ext xmlns:c16="http://schemas.microsoft.com/office/drawing/2014/chart" uri="{C3380CC4-5D6E-409C-BE32-E72D297353CC}">
              <c16:uniqueId val="{0000003C-50E8-4942-83A7-B696E6DBE93B}"/>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decade before to decade after</a:t>
                </a:r>
              </a:p>
              <a:p>
                <a:pPr>
                  <a:defRPr sz="1200">
                    <a:latin typeface="Arial" panose="020B0604020202020204" pitchFamily="34" charset="0"/>
                    <a:cs typeface="Arial" panose="020B0604020202020204" pitchFamily="34" charset="0"/>
                  </a:defRPr>
                </a:pPr>
                <a:r>
                  <a:rPr lang="en-US" sz="1200" baseline="0">
                    <a:latin typeface="Arial" panose="020B0604020202020204" pitchFamily="34" charset="0"/>
                    <a:cs typeface="Arial" panose="020B0604020202020204" pitchFamily="34" charset="0"/>
                  </a:rPr>
                  <a:t> per decade (new titles/million people)</a:t>
                </a:r>
                <a:endParaRPr lang="en-US" sz="1200">
                  <a:latin typeface="Arial" panose="020B0604020202020204" pitchFamily="34" charset="0"/>
                  <a:cs typeface="Arial" panose="020B0604020202020204" pitchFamily="34" charset="0"/>
                </a:endParaRPr>
              </a:p>
            </c:rich>
          </c:tx>
          <c:layout>
            <c:manualLayout>
              <c:xMode val="edge"/>
              <c:yMode val="edge"/>
              <c:x val="0.55260871660592703"/>
              <c:y val="0.896498276812279"/>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max val="50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number of new titles published per year per million people</a:t>
                </a:r>
                <a:endParaRPr lang="zh-CN" altLang="zh-CN" sz="1000">
                  <a:effectLst/>
                </a:endParaRPr>
              </a:p>
            </c:rich>
          </c:tx>
          <c:layout>
            <c:manualLayout>
              <c:xMode val="edge"/>
              <c:yMode val="edge"/>
              <c:x val="1.8820021524932899E-3"/>
              <c:y val="0.21096194224124501"/>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New book titles published in the UK, 1500 to 1700</a:t>
            </a:r>
            <a:endParaRPr lang="zh-CN" altLang="zh-CN" sz="1100">
              <a:effectLst/>
            </a:endParaRPr>
          </a:p>
        </c:rich>
      </c:tx>
      <c:layout>
        <c:manualLayout>
          <c:xMode val="edge"/>
          <c:yMode val="edge"/>
          <c:x val="0.13977392098819799"/>
          <c:y val="7.3485494155840804E-3"/>
        </c:manualLayout>
      </c:layout>
      <c:overlay val="1"/>
      <c:spPr>
        <a:solidFill>
          <a:schemeClr val="bg1"/>
        </a:solidFill>
      </c:spPr>
    </c:title>
    <c:autoTitleDeleted val="0"/>
    <c:plotArea>
      <c:layout>
        <c:manualLayout>
          <c:layoutTarget val="inner"/>
          <c:xMode val="edge"/>
          <c:yMode val="edge"/>
          <c:x val="8.7013893418791996E-2"/>
          <c:y val="3.9469186845763803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UK!$D$9</c:f>
                  <c:strCache>
                    <c:ptCount val="1"/>
                    <c:pt idx="0">
                      <c:v>1500s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{953864EC-2A52-4D9C-9AA0-B74A24C590D5}</c15:txfldGUID>
                      <c15:f>UK!$D$9</c15:f>
                      <c15:dlblFieldTableCache>
                        <c:ptCount val="1"/>
                        <c:pt idx="0">
                          <c:v>1500s</c:v>
                        </c:pt>
                      </c15:dlblFieldTableCache>
                    </c15:dlblFTEntry>
                  </c15:dlblFieldTable>
                  <c15:showDataLabelsRange val="0"/>
                </c:ext>
                <c:ext xmlns:c16="http://schemas.microsoft.com/office/drawing/2014/chart" uri="{C3380CC4-5D6E-409C-BE32-E72D297353CC}">
                  <c16:uniqueId val="{00000000-93F0-445F-83C7-B3FE1D49BEAA}"/>
                </c:ext>
              </c:extLst>
            </c:dLbl>
            <c:dLbl>
              <c:idx val="1"/>
              <c:layout/>
              <c:tx>
                <c:strRef>
                  <c:f>UK!$D$10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{F6356A80-D863-40AB-930A-0AC67AB837B5}</c15:txfldGUID>
                      <c15:f>UK!$D$10</c15:f>
                      <c15:dlblFieldTableCache>
                        <c:ptCount val="1"/>
                      </c15:dlblFieldTableCache>
                    </c15:dlblFTEntry>
                  </c15:dlblFieldTable>
                  <c15:showDataLabelsRange val="0"/>
                </c:ext>
                <c:ext xmlns:c16="http://schemas.microsoft.com/office/drawing/2014/chart" uri="{C3380CC4-5D6E-409C-BE32-E72D297353CC}">
                  <c16:uniqueId val="{00000001-93F0-445F-83C7-B3FE1D49BEAA}"/>
                </c:ext>
              </c:extLst>
            </c:dLbl>
            <c:dLbl>
              <c:idx val="2"/>
              <c:layout/>
              <c:tx>
                <c:strRef>
                  <c:f>UK!$D$11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{865D9691-6EED-4885-A108-83C995655E07}</c15:txfldGUID>
                      <c15:f>UK!$D$11</c15:f>
                      <c15:dlblFieldTableCache>
                        <c:ptCount val="1"/>
                      </c15:dlblFieldTableCache>
                    </c15:dlblFTEntry>
                  </c15:dlblFieldTable>
                  <c15:showDataLabelsRange val="0"/>
                </c:ext>
                <c:ext xmlns:c16="http://schemas.microsoft.com/office/drawing/2014/chart" uri="{C3380CC4-5D6E-409C-BE32-E72D297353CC}">
                  <c16:uniqueId val="{00000002-93F0-445F-83C7-B3FE1D49BEAA}"/>
                </c:ext>
              </c:extLst>
            </c:dLbl>
            <c:dLbl>
              <c:idx val="3"/>
              <c:layout/>
              <c:tx>
                <c:strRef>
                  <c:f>UK!$D$12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{15D8C5C5-9253-4DEF-9E77-BA4DAED2D478}</c15:txfldGUID>
                      <c15:f>UK!$D$12</c15:f>
                      <c15:dlblFieldTableCache>
                        <c:ptCount val="1"/>
                      </c15:dlblFieldTableCache>
                    </c15:dlblFTEntry>
                  </c15:dlblFieldTable>
                  <c15:showDataLabelsRange val="0"/>
                </c:ext>
                <c:ext xmlns:c16="http://schemas.microsoft.com/office/drawing/2014/chart" uri="{C3380CC4-5D6E-409C-BE32-E72D297353CC}">
                  <c16:uniqueId val="{00000003-93F0-445F-83C7-B3FE1D49BEAA}"/>
                </c:ext>
              </c:extLst>
            </c:dLbl>
            <c:dLbl>
              <c:idx val="4"/>
              <c:layout/>
              <c:tx>
                <c:strRef>
                  <c:f>UK!$D$13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{75A33799-9688-4451-97D2-744217EC8502}</c15:txfldGUID>
                      <c15:f>UK!$D$13</c15:f>
                      <c15:dlblFieldTableCache>
                        <c:ptCount val="1"/>
                      </c15:dlblFieldTableCache>
                    </c15:dlblFTEntry>
                  </c15:dlblFieldTable>
                  <c15:showDataLabelsRange val="0"/>
                </c:ext>
                <c:ext xmlns:c16="http://schemas.microsoft.com/office/drawing/2014/chart" uri="{C3380CC4-5D6E-409C-BE32-E72D297353CC}">
                  <c16:uniqueId val="{00000004-93F0-445F-83C7-B3FE1D49BEAA}"/>
                </c:ext>
              </c:extLst>
            </c:dLbl>
            <c:dLbl>
              <c:idx val="5"/>
              <c:layout/>
              <c:tx>
                <c:strRef>
                  <c:f>UK!$D$14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{D51FC9E5-76FD-4215-9276-6D27D92DE4B9}</c15:txfldGUID>
                      <c15:f>UK!$D$14</c15:f>
                      <c15:dlblFieldTableCache>
                        <c:ptCount val="1"/>
                      </c15:dlblFieldTableCache>
                    </c15:dlblFTEntry>
                  </c15:dlblFieldTable>
                  <c15:showDataLabelsRange val="0"/>
                </c:ext>
                <c:ext xmlns:c16="http://schemas.microsoft.com/office/drawing/2014/chart" uri="{C3380CC4-5D6E-409C-BE32-E72D297353CC}">
                  <c16:uniqueId val="{00000005-93F0-445F-83C7-B3FE1D49BEAA}"/>
                </c:ext>
              </c:extLst>
            </c:dLbl>
            <c:dLbl>
              <c:idx val="6"/>
              <c:layout/>
              <c:tx>
                <c:strRef>
                  <c:f>UK!$D$15</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{FFC8AF79-3744-493C-8926-109F57EA9B5E}</c15:txfldGUID>
                      <c15:f>UK!$D$15</c15:f>
                      <c15:dlblFieldTableCache>
                        <c:ptCount val="1"/>
                      </c15:dlblFieldTableCache>
                    </c15:dlblFTEntry>
                  </c15:dlblFieldTable>
                  <c15:showDataLabelsRange val="0"/>
                </c:ext>
                <c:ext xmlns:c16="http://schemas.microsoft.com/office/drawing/2014/chart" uri="{C3380CC4-5D6E-409C-BE32-E72D297353CC}">
                  <c16:uniqueId val="{00000006-93F0-445F-83C7-B3FE1D49BEAA}"/>
                </c:ext>
              </c:extLst>
            </c:dLbl>
            <c:dLbl>
              <c:idx val="7"/>
              <c:layout/>
              <c:tx>
                <c:strRef>
                  <c:f>UK!$D$16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{2D4A7125-648A-4CBA-913C-C3EE9B07F9ED}</c15:txfldGUID>
                      <c15:f>UK!$D$16</c15:f>
                      <c15:dlblFieldTableCache>
                        <c:ptCount val="1"/>
                      </c15:dlblFieldTableCache>
                    </c15:dlblFTEntry>
                  </c15:dlblFieldTable>
                  <c15:showDataLabelsRange val="0"/>
                </c:ext>
                <c:ext xmlns:c16="http://schemas.microsoft.com/office/drawing/2014/chart" uri="{C3380CC4-5D6E-409C-BE32-E72D297353CC}">
                  <c16:uniqueId val="{00000007-93F0-445F-83C7-B3FE1D49BEAA}"/>
                </c:ext>
              </c:extLst>
            </c:dLbl>
            <c:dLbl>
              <c:idx val="8"/>
              <c:layout/>
              <c:tx>
                <c:strRef>
                  <c:f>UK!$D$17</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{CCEF922D-8EAD-437A-96E1-4B347DEF4A88}</c15:txfldGUID>
                      <c15:f>UK!$D$17</c15:f>
                      <c15:dlblFieldTableCache>
                        <c:ptCount val="1"/>
                      </c15:dlblFieldTableCache>
                    </c15:dlblFTEntry>
                  </c15:dlblFieldTable>
                  <c15:showDataLabelsRange val="0"/>
                </c:ext>
                <c:ext xmlns:c16="http://schemas.microsoft.com/office/drawing/2014/chart" uri="{C3380CC4-5D6E-409C-BE32-E72D297353CC}">
                  <c16:uniqueId val="{00000008-93F0-445F-83C7-B3FE1D49BEAA}"/>
                </c:ext>
              </c:extLst>
            </c:dLbl>
            <c:dLbl>
              <c:idx val="9"/>
              <c:layout/>
              <c:tx>
                <c:strRef>
                  <c:f>UK!$D$18</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{5E3D21A5-8FA9-455B-98DB-EAEDB68159AB}</c15:txfldGUID>
                      <c15:f>UK!$D$18</c15:f>
                      <c15:dlblFieldTableCache>
                        <c:ptCount val="1"/>
                      </c15:dlblFieldTableCache>
                    </c15:dlblFTEntry>
                  </c15:dlblFieldTable>
                  <c15:showDataLabelsRange val="0"/>
                </c:ext>
                <c:ext xmlns:c16="http://schemas.microsoft.com/office/drawing/2014/chart" uri="{C3380CC4-5D6E-409C-BE32-E72D297353CC}">
                  <c16:uniqueId val="{00000009-93F0-445F-83C7-B3FE1D49BEAA}"/>
                </c:ext>
              </c:extLst>
            </c:dLbl>
            <c:dLbl>
              <c:idx val="10"/>
              <c:layout/>
              <c:tx>
                <c:strRef>
                  <c:f>UK!$D$19</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{F558B00C-EF13-4EC1-820E-7BA49BF5A759}</c15:txfldGUID>
                      <c15:f>UK!$D$19</c15:f>
                      <c15:dlblFieldTableCache>
                        <c:ptCount val="1"/>
                      </c15:dlblFieldTableCache>
                    </c15:dlblFTEntry>
                  </c15:dlblFieldTable>
                  <c15:showDataLabelsRange val="0"/>
                </c:ext>
                <c:ext xmlns:c16="http://schemas.microsoft.com/office/drawing/2014/chart" uri="{C3380CC4-5D6E-409C-BE32-E72D297353CC}">
                  <c16:uniqueId val="{0000000A-93F0-445F-83C7-B3FE1D49BEAA}"/>
                </c:ext>
              </c:extLst>
            </c:dLbl>
            <c:dLbl>
              <c:idx val="11"/>
              <c:layout/>
              <c:tx>
                <c:strRef>
                  <c:f>UK!$D$20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{A037F2E8-785E-4CC9-8567-ACD774FE0984}</c15:txfldGUID>
                      <c15:f>UK!$D$20</c15:f>
                      <c15:dlblFieldTableCache>
                        <c:ptCount val="1"/>
                      </c15:dlblFieldTableCache>
                    </c15:dlblFTEntry>
                  </c15:dlblFieldTable>
                  <c15:showDataLabelsRange val="0"/>
                </c:ext>
                <c:ext xmlns:c16="http://schemas.microsoft.com/office/drawing/2014/chart" uri="{C3380CC4-5D6E-409C-BE32-E72D297353CC}">
                  <c16:uniqueId val="{0000000B-93F0-445F-83C7-B3FE1D49BEAA}"/>
                </c:ext>
              </c:extLst>
            </c:dLbl>
            <c:dLbl>
              <c:idx val="12"/>
              <c:layout/>
              <c:tx>
                <c:strRef>
                  <c:f>UK!$D$21</c:f>
                  <c:strCache>
                    <c:ptCount val="1"/>
                    <c:pt idx="0">
                      <c:v>1620s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{E92EB94B-70E3-4F5C-BEEA-75066123672E}</c15:txfldGUID>
                      <c15:f>UK!$D$21</c15:f>
                      <c15:dlblFieldTableCache>
                        <c:ptCount val="1"/>
                        <c:pt idx="0">
                          <c:v>1620s</c:v>
                        </c:pt>
                      </c15:dlblFieldTableCache>
                    </c15:dlblFTEntry>
                  </c15:dlblFieldTable>
                  <c15:showDataLabelsRange val="0"/>
                </c:ext>
                <c:ext xmlns:c16="http://schemas.microsoft.com/office/drawing/2014/chart" uri="{C3380CC4-5D6E-409C-BE32-E72D297353CC}">
                  <c16:uniqueId val="{0000000C-93F0-445F-83C7-B3FE1D49BEAA}"/>
                </c:ext>
              </c:extLst>
            </c:dLbl>
            <c:dLbl>
              <c:idx val="13"/>
              <c:layout/>
              <c:tx>
                <c:strRef>
                  <c:f>UK!$D$22</c:f>
                  <c:strCache>
                    <c:ptCount val="1"/>
                    <c:pt idx="0">
                      <c:v>1630s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{3BC0D88D-1259-4EB7-818E-EFB05004F6C3}</c15:txfldGUID>
                      <c15:f>UK!$D$22</c15:f>
                      <c15:dlblFieldTableCache>
                        <c:ptCount val="1"/>
                        <c:pt idx="0">
                          <c:v>1630s</c:v>
                        </c:pt>
                      </c15:dlblFieldTableCache>
                    </c15:dlblFTEntry>
                  </c15:dlblFieldTable>
                  <c15:showDataLabelsRange val="0"/>
                </c:ext>
                <c:ext xmlns:c16="http://schemas.microsoft.com/office/drawing/2014/chart" uri="{C3380CC4-5D6E-409C-BE32-E72D297353CC}">
                  <c16:uniqueId val="{0000000D-93F0-445F-83C7-B3FE1D49BEAA}"/>
                </c:ext>
              </c:extLst>
            </c:dLbl>
            <c:dLbl>
              <c:idx val="14"/>
              <c:layout/>
              <c:tx>
                <c:strRef>
                  <c:f>UK!$D$23</c:f>
                  <c:strCache>
                    <c:ptCount val="1"/>
                    <c:pt idx="0">
                      <c:v>1640s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{14321C80-66DE-42B3-9464-46319DCB29D9}</c15:txfldGUID>
                      <c15:f>UK!$D$23</c15:f>
                      <c15:dlblFieldTableCache>
                        <c:ptCount val="1"/>
                        <c:pt idx="0">
                          <c:v>1640s</c:v>
                        </c:pt>
                      </c15:dlblFieldTableCache>
                    </c15:dlblFTEntry>
                  </c15:dlblFieldTable>
                  <c15:showDataLabelsRange val="0"/>
                </c:ext>
                <c:ext xmlns:c16="http://schemas.microsoft.com/office/drawing/2014/chart" uri="{C3380CC4-5D6E-409C-BE32-E72D297353CC}">
                  <c16:uniqueId val="{0000000E-93F0-445F-83C7-B3FE1D49BEAA}"/>
                </c:ext>
              </c:extLst>
            </c:dLbl>
            <c:dLbl>
              <c:idx val="15"/>
              <c:layout/>
              <c:tx>
                <c:strRef>
                  <c:f>UK!$D$24</c:f>
                  <c:strCache>
                    <c:ptCount val="1"/>
                    <c:pt idx="0">
                      <c:v>1650s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{91B1B7AB-34BF-4E13-A58C-360DD4081B06}</c15:txfldGUID>
                      <c15:f>UK!$D$24</c15:f>
                      <c15:dlblFieldTableCache>
                        <c:ptCount val="1"/>
                        <c:pt idx="0">
                          <c:v>1650s</c:v>
                        </c:pt>
                      </c15:dlblFieldTableCache>
                    </c15:dlblFTEntry>
                  </c15:dlblFieldTable>
                  <c15:showDataLabelsRange val="0"/>
                </c:ext>
                <c:ext xmlns:c16="http://schemas.microsoft.com/office/drawing/2014/chart" uri="{C3380CC4-5D6E-409C-BE32-E72D297353CC}">
                  <c16:uniqueId val="{0000000F-93F0-445F-83C7-B3FE1D49BEAA}"/>
                </c:ext>
              </c:extLst>
            </c:dLbl>
            <c:dLbl>
              <c:idx val="16"/>
              <c:layout/>
              <c:tx>
                <c:strRef>
                  <c:f>UK!$D$25</c:f>
                  <c:strCache>
                    <c:ptCount val="1"/>
                    <c:pt idx="0">
                      <c:v>1660s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{229C6CC6-DD8A-4E12-95EC-30F2824C9645}</c15:txfldGUID>
                      <c15:f>UK!$D$25</c15:f>
                      <c15:dlblFieldTableCache>
                        <c:ptCount val="1"/>
                        <c:pt idx="0">
                          <c:v>1660s</c:v>
                        </c:pt>
                      </c15:dlblFieldTableCache>
                    </c15:dlblFTEntry>
                  </c15:dlblFieldTable>
                  <c15:showDataLabelsRange val="0"/>
                </c:ext>
                <c:ext xmlns:c16="http://schemas.microsoft.com/office/drawing/2014/chart" uri="{C3380CC4-5D6E-409C-BE32-E72D297353CC}">
                  <c16:uniqueId val="{00000010-93F0-445F-83C7-B3FE1D49BEAA}"/>
                </c:ext>
              </c:extLst>
            </c:dLbl>
            <c:dLbl>
              <c:idx val="17"/>
              <c:layout/>
              <c:tx>
                <c:strRef>
                  <c:f>UK!$D$26</c:f>
                  <c:strCache>
                    <c:ptCount val="1"/>
                    <c:pt idx="0">
                      <c:v>1670s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{C8221A92-ACA2-4B59-8A59-A09D4CCA1B86}</c15:txfldGUID>
                      <c15:f>UK!$D$26</c15:f>
                      <c15:dlblFieldTableCache>
                        <c:ptCount val="1"/>
                        <c:pt idx="0">
                          <c:v>1670s</c:v>
                        </c:pt>
                      </c15:dlblFieldTableCache>
                    </c15:dlblFTEntry>
                  </c15:dlblFieldTable>
                  <c15:showDataLabelsRange val="0"/>
                </c:ext>
                <c:ext xmlns:c16="http://schemas.microsoft.com/office/drawing/2014/chart" uri="{C3380CC4-5D6E-409C-BE32-E72D297353CC}">
                  <c16:uniqueId val="{00000011-93F0-445F-83C7-B3FE1D49BEAA}"/>
                </c:ext>
              </c:extLst>
            </c:dLbl>
            <c:dLbl>
              <c:idx val="18"/>
              <c:layout/>
              <c:tx>
                <c:strRef>
                  <c:f>UK!$D$27</c:f>
                  <c:strCache>
                    <c:ptCount val="1"/>
                    <c:pt idx="0">
                      <c:v>1680s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{930433A5-91DC-49C7-BDEA-E445D1730ACE}</c15:txfldGUID>
                      <c15:f>UK!$D$27</c15:f>
                      <c15:dlblFieldTableCache>
                        <c:ptCount val="1"/>
                        <c:pt idx="0">
                          <c:v>1680s</c:v>
                        </c:pt>
                      </c15:dlblFieldTableCache>
                    </c15:dlblFTEntry>
                  </c15:dlblFieldTable>
                  <c15:showDataLabelsRange val="0"/>
                </c:ext>
                <c:ext xmlns:c16="http://schemas.microsoft.com/office/drawing/2014/chart" uri="{C3380CC4-5D6E-409C-BE32-E72D297353CC}">
                  <c16:uniqueId val="{00000012-93F0-445F-83C7-B3FE1D49BEAA}"/>
                </c:ext>
              </c:extLst>
            </c:dLbl>
            <c:dLbl>
              <c:idx val="19"/>
              <c:layout/>
              <c:tx>
                <c:strRef>
                  <c:f>UK!$D$28</c:f>
                  <c:strCache>
                    <c:ptCount val="1"/>
                    <c:pt idx="0">
                      <c:v>1690s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{7AD75E73-4CFF-4FDC-876E-49804125683B}</c15:txfldGUID>
                      <c15:f>UK!$D$28</c15:f>
                      <c15:dlblFieldTableCache>
                        <c:ptCount val="1"/>
                        <c:pt idx="0">
                          <c:v>1690s</c:v>
                        </c:pt>
                      </c15:dlblFieldTableCache>
                    </c15:dlblFTEntry>
                  </c15:dlblFieldTable>
                  <c15:showDataLabelsRange val="0"/>
                </c:ext>
                <c:ext xmlns:c16="http://schemas.microsoft.com/office/drawing/2014/chart" uri="{C3380CC4-5D6E-409C-BE32-E72D297353CC}">
                  <c16:uniqueId val="{00000014-93F0-445F-83C7-B3FE1D49BEAA}"/>
                </c:ext>
              </c:extLst>
            </c:dLbl>
            <c:dLbl>
              <c:idx val="20"/>
              <c:layout/>
              <c:tx>
                <c:strRef>
                  <c:f>UK!$D$29</c:f>
                  <c:strCache>
                    <c:ptCount val="1"/>
                    <c:pt idx="0">
                      <c:v>1700s</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{38B1DD17-9094-402B-B68C-3E16FA2250EC}</c15:txfldGUID>
                      <c15:f>UK!$D$29</c15:f>
                      <c15:dlblFieldTableCache>
                        <c:ptCount val="1"/>
                        <c:pt idx="0">
                          <c:v>1700s</c:v>
                        </c:pt>
                      </c15:dlblFieldTableCache>
                    </c15:dlblFTEntry>
                  </c15:dlblFieldTable>
                  <c15:showDataLabelsRange val="0"/>
                </c:ext>
                <c:ext xmlns:c16="http://schemas.microsoft.com/office/drawing/2014/chart" uri="{C3380CC4-5D6E-409C-BE32-E72D297353CC}">
                  <c16:uniqueId val="{00000015-93F0-445F-83C7-B3FE1D49BEA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UK!$B$9:$B$29</c:f>
              <c:numCache>
                <c:formatCode>0.000_ </c:formatCode>
                <c:ptCount val="21"/>
                <c:pt idx="0">
                  <c:v>2.8593682485516823</c:v>
                </c:pt>
                <c:pt idx="1">
                  <c:v>3.4515258619020832</c:v>
                </c:pt>
                <c:pt idx="2">
                  <c:v>3.9029824254037964</c:v>
                </c:pt>
                <c:pt idx="3">
                  <c:v>5.5301914634582019</c:v>
                </c:pt>
                <c:pt idx="4">
                  <c:v>3.7076349793134824</c:v>
                </c:pt>
                <c:pt idx="5">
                  <c:v>0.86858033715787286</c:v>
                </c:pt>
                <c:pt idx="6">
                  <c:v>5.8171632531898911</c:v>
                </c:pt>
                <c:pt idx="7">
                  <c:v>8.681691345696926</c:v>
                </c:pt>
                <c:pt idx="8">
                  <c:v>4.9365065994035682</c:v>
                </c:pt>
                <c:pt idx="9">
                  <c:v>6.7675356404211797</c:v>
                </c:pt>
                <c:pt idx="10">
                  <c:v>7.8734968204338109</c:v>
                </c:pt>
                <c:pt idx="11">
                  <c:v>5.7302845676539356</c:v>
                </c:pt>
                <c:pt idx="12">
                  <c:v>4.8016147510103053</c:v>
                </c:pt>
                <c:pt idx="13">
                  <c:v>85.899639128460564</c:v>
                </c:pt>
                <c:pt idx="14">
                  <c:v>50.081892414600006</c:v>
                </c:pt>
                <c:pt idx="15">
                  <c:v>-33.083202175610097</c:v>
                </c:pt>
                <c:pt idx="16">
                  <c:v>30.948760044209877</c:v>
                </c:pt>
                <c:pt idx="17">
                  <c:v>77.040170594338548</c:v>
                </c:pt>
                <c:pt idx="18">
                  <c:v>32.346259688641879</c:v>
                </c:pt>
                <c:pt idx="19">
                  <c:v>-37.42934582505157</c:v>
                </c:pt>
                <c:pt idx="20">
                  <c:v>-28.231930921603464</c:v>
                </c:pt>
              </c:numCache>
            </c:numRef>
          </c:xVal>
          <c:yVal>
            <c:numRef>
              <c:f>UK!$C$9:$C$29</c:f>
              <c:numCache>
                <c:formatCode>0_);\(0\)</c:formatCode>
                <c:ptCount val="21"/>
                <c:pt idx="0">
                  <c:v>9.1140413416698838</c:v>
                </c:pt>
                <c:pt idx="1">
                  <c:v>11.973409590221566</c:v>
                </c:pt>
                <c:pt idx="2">
                  <c:v>16.01709306547405</c:v>
                </c:pt>
                <c:pt idx="3">
                  <c:v>19.779374441029159</c:v>
                </c:pt>
                <c:pt idx="4">
                  <c:v>27.077475992390454</c:v>
                </c:pt>
                <c:pt idx="5">
                  <c:v>27.194644399656124</c:v>
                </c:pt>
                <c:pt idx="6">
                  <c:v>28.8146366667062</c:v>
                </c:pt>
                <c:pt idx="7">
                  <c:v>38.828970906035906</c:v>
                </c:pt>
                <c:pt idx="8">
                  <c:v>46.178019358100052</c:v>
                </c:pt>
                <c:pt idx="9">
                  <c:v>48.701984104843042</c:v>
                </c:pt>
                <c:pt idx="10">
                  <c:v>59.713090638942411</c:v>
                </c:pt>
                <c:pt idx="11">
                  <c:v>64.448977745710664</c:v>
                </c:pt>
                <c:pt idx="12">
                  <c:v>71.173659774250282</c:v>
                </c:pt>
                <c:pt idx="13">
                  <c:v>74.052207247731275</c:v>
                </c:pt>
                <c:pt idx="14">
                  <c:v>242.9729380311714</c:v>
                </c:pt>
                <c:pt idx="15">
                  <c:v>174.21599207693129</c:v>
                </c:pt>
                <c:pt idx="16">
                  <c:v>176.8065336799512</c:v>
                </c:pt>
                <c:pt idx="17">
                  <c:v>236.11351216535104</c:v>
                </c:pt>
                <c:pt idx="18">
                  <c:v>330.8868748686283</c:v>
                </c:pt>
                <c:pt idx="19">
                  <c:v>300.8060315426348</c:v>
                </c:pt>
                <c:pt idx="20">
                  <c:v>256.02818321852516</c:v>
                </c:pt>
              </c:numCache>
            </c:numRef>
          </c:yVal>
          <c:smooth val="1"/>
          <c:extLst>
            <c:ext xmlns:c16="http://schemas.microsoft.com/office/drawing/2014/chart" uri="{C3380CC4-5D6E-409C-BE32-E72D297353CC}">
              <c16:uniqueId val="{00000013-93F0-445F-83C7-B3FE1D49BEAA}"/>
            </c:ext>
          </c:extLst>
        </c:ser>
        <c:dLbls>
          <c:showLegendKey val="0"/>
          <c:showVal val="0"/>
          <c:showCatName val="0"/>
          <c:showSerName val="0"/>
          <c:showPercent val="0"/>
          <c:showBubbleSize val="0"/>
        </c:dLbls>
        <c:axId val="-2113491016"/>
        <c:axId val="-2112968008"/>
      </c:scatterChart>
      <c:valAx>
        <c:axId val="-2113491016"/>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decade before to decade after</a:t>
                </a:r>
              </a:p>
              <a:p>
                <a:pPr>
                  <a:defRPr sz="1200">
                    <a:latin typeface="Arial" panose="020B0604020202020204" pitchFamily="34" charset="0"/>
                    <a:cs typeface="Arial" panose="020B0604020202020204" pitchFamily="34" charset="0"/>
                  </a:defRPr>
                </a:pPr>
                <a:r>
                  <a:rPr lang="en-US" sz="1200" baseline="0">
                    <a:latin typeface="Arial" panose="020B0604020202020204" pitchFamily="34" charset="0"/>
                    <a:cs typeface="Arial" panose="020B0604020202020204" pitchFamily="34" charset="0"/>
                  </a:rPr>
                  <a:t> per decade (new titles/million people)</a:t>
                </a:r>
                <a:endParaRPr lang="en-US" sz="1200">
                  <a:latin typeface="Arial" panose="020B0604020202020204" pitchFamily="34" charset="0"/>
                  <a:cs typeface="Arial" panose="020B0604020202020204" pitchFamily="34" charset="0"/>
                </a:endParaRPr>
              </a:p>
            </c:rich>
          </c:tx>
          <c:layout>
            <c:manualLayout>
              <c:xMode val="edge"/>
              <c:yMode val="edge"/>
              <c:x val="0.55260871660592703"/>
              <c:y val="0.896498276812279"/>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2968008"/>
        <c:crosses val="autoZero"/>
        <c:crossBetween val="midCat"/>
      </c:valAx>
      <c:valAx>
        <c:axId val="-2112968008"/>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number of new titles published per year per million people</a:t>
                </a:r>
                <a:endParaRPr lang="zh-CN" altLang="zh-CN" sz="1000">
                  <a:effectLst/>
                </a:endParaRPr>
              </a:p>
            </c:rich>
          </c:tx>
          <c:layout>
            <c:manualLayout>
              <c:xMode val="edge"/>
              <c:yMode val="edge"/>
              <c:x val="1.8820021524932899E-3"/>
              <c:y val="0.21096194224124501"/>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49101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New book titles published in Germany, 1500 to 1700</a:t>
            </a:r>
            <a:endParaRPr lang="zh-CN" altLang="zh-CN" sz="1100">
              <a:effectLst/>
            </a:endParaRPr>
          </a:p>
        </c:rich>
      </c:tx>
      <c:layout>
        <c:manualLayout>
          <c:xMode val="edge"/>
          <c:yMode val="edge"/>
          <c:x val="0.13977392098819799"/>
          <c:y val="7.3485494155840804E-3"/>
        </c:manualLayout>
      </c:layout>
      <c:overlay val="1"/>
      <c:spPr>
        <a:solidFill>
          <a:schemeClr val="bg1"/>
        </a:solidFill>
      </c:spPr>
    </c:title>
    <c:autoTitleDeleted val="0"/>
    <c:plotArea>
      <c:layout>
        <c:manualLayout>
          <c:layoutTarget val="inner"/>
          <c:xMode val="edge"/>
          <c:yMode val="edge"/>
          <c:x val="8.7013893418791996E-2"/>
          <c:y val="3.9469186845763803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Germany!$D$9</c:f>
                  <c:strCache>
                    <c:ptCount val="1"/>
                    <c:pt idx="0">
                      <c:v>1500s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{C90964A1-CBF0-41E6-9782-F46C07E82F98}</c15:txfldGUID>
                      <c15:f>Germany!$D$9</c15:f>
                      <c15:dlblFieldTableCache>
                        <c:ptCount val="1"/>
                        <c:pt idx="0">
                          <c:v>1500s</c:v>
                        </c:pt>
                      </c15:dlblFieldTableCache>
                    </c15:dlblFTEntry>
                  </c15:dlblFieldTable>
                  <c15:showDataLabelsRange val="0"/>
                </c:ext>
                <c:ext xmlns:c16="http://schemas.microsoft.com/office/drawing/2014/chart" uri="{C3380CC4-5D6E-409C-BE32-E72D297353CC}">
                  <c16:uniqueId val="{00000000-FB48-45D3-8B34-13C53A1527D4}"/>
                </c:ext>
              </c:extLst>
            </c:dLbl>
            <c:dLbl>
              <c:idx val="1"/>
              <c:layout/>
              <c:tx>
                <c:strRef>
                  <c:f>Germany!$D$10</c:f>
                  <c:strCache>
                    <c:ptCount val="1"/>
                    <c:pt idx="0">
                      <c:v>1510s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{36701325-25F1-401F-B61D-E608FD4D8700}</c15:txfldGUID>
                      <c15:f>Germany!$D$10</c15:f>
                      <c15:dlblFieldTableCache>
                        <c:ptCount val="1"/>
                        <c:pt idx="0">
                          <c:v>1510s</c:v>
                        </c:pt>
                      </c15:dlblFieldTableCache>
                    </c15:dlblFTEntry>
                  </c15:dlblFieldTable>
                  <c15:showDataLabelsRange val="0"/>
                </c:ext>
                <c:ext xmlns:c16="http://schemas.microsoft.com/office/drawing/2014/chart" uri="{C3380CC4-5D6E-409C-BE32-E72D297353CC}">
                  <c16:uniqueId val="{00000001-FB48-45D3-8B34-13C53A1527D4}"/>
                </c:ext>
              </c:extLst>
            </c:dLbl>
            <c:dLbl>
              <c:idx val="2"/>
              <c:layout/>
              <c:tx>
                <c:strRef>
                  <c:f>Germany!$D$11</c:f>
                  <c:strCache>
                    <c:ptCount val="1"/>
                    <c:pt idx="0">
                      <c:v>1520s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{A52B716E-87AE-4D39-9144-A3731A428B48}</c15:txfldGUID>
                      <c15:f>Germany!$D$11</c15:f>
                      <c15:dlblFieldTableCache>
                        <c:ptCount val="1"/>
                        <c:pt idx="0">
                          <c:v>1520s</c:v>
                        </c:pt>
                      </c15:dlblFieldTableCache>
                    </c15:dlblFTEntry>
                  </c15:dlblFieldTable>
                  <c15:showDataLabelsRange val="0"/>
                </c:ext>
                <c:ext xmlns:c16="http://schemas.microsoft.com/office/drawing/2014/chart" uri="{C3380CC4-5D6E-409C-BE32-E72D297353CC}">
                  <c16:uniqueId val="{00000002-FB48-45D3-8B34-13C53A1527D4}"/>
                </c:ext>
              </c:extLst>
            </c:dLbl>
            <c:dLbl>
              <c:idx val="3"/>
              <c:layout/>
              <c:tx>
                <c:strRef>
                  <c:f>Germany!$D$12</c:f>
                  <c:strCache>
                    <c:ptCount val="1"/>
                    <c:pt idx="0">
                      <c:v>1530s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{A581AF7F-1F67-4A28-BB33-BDE59A463C37}</c15:txfldGUID>
                      <c15:f>Germany!$D$12</c15:f>
                      <c15:dlblFieldTableCache>
                        <c:ptCount val="1"/>
                        <c:pt idx="0">
                          <c:v>1530s</c:v>
                        </c:pt>
                      </c15:dlblFieldTableCache>
                    </c15:dlblFTEntry>
                  </c15:dlblFieldTable>
                  <c15:showDataLabelsRange val="0"/>
                </c:ext>
                <c:ext xmlns:c16="http://schemas.microsoft.com/office/drawing/2014/chart" uri="{C3380CC4-5D6E-409C-BE32-E72D297353CC}">
                  <c16:uniqueId val="{00000003-FB48-45D3-8B34-13C53A1527D4}"/>
                </c:ext>
              </c:extLst>
            </c:dLbl>
            <c:dLbl>
              <c:idx val="4"/>
              <c:layout/>
              <c:tx>
                <c:strRef>
                  <c:f>Germany!$D$13</c:f>
                  <c:strCache>
                    <c:ptCount val="1"/>
                    <c:pt idx="0">
                      <c:v>1540s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{CF9D5B06-3C92-41C5-88C9-08BF5C010149}</c15:txfldGUID>
                      <c15:f>Germany!$D$13</c15:f>
                      <c15:dlblFieldTableCache>
                        <c:ptCount val="1"/>
                        <c:pt idx="0">
                          <c:v>1540s</c:v>
                        </c:pt>
                      </c15:dlblFieldTableCache>
                    </c15:dlblFTEntry>
                  </c15:dlblFieldTable>
                  <c15:showDataLabelsRange val="0"/>
                </c:ext>
                <c:ext xmlns:c16="http://schemas.microsoft.com/office/drawing/2014/chart" uri="{C3380CC4-5D6E-409C-BE32-E72D297353CC}">
                  <c16:uniqueId val="{00000004-FB48-45D3-8B34-13C53A1527D4}"/>
                </c:ext>
              </c:extLst>
            </c:dLbl>
            <c:dLbl>
              <c:idx val="5"/>
              <c:layout/>
              <c:tx>
                <c:strRef>
                  <c:f>Germany!$D$14</c:f>
                  <c:strCache>
                    <c:ptCount val="1"/>
                    <c:pt idx="0">
                      <c:v>1550s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{214F7F8A-4974-4D73-AB07-584CC01A0AE3}</c15:txfldGUID>
                      <c15:f>Germany!$D$14</c15:f>
                      <c15:dlblFieldTableCache>
                        <c:ptCount val="1"/>
                        <c:pt idx="0">
                          <c:v>1550s</c:v>
                        </c:pt>
                      </c15:dlblFieldTableCache>
                    </c15:dlblFTEntry>
                  </c15:dlblFieldTable>
                  <c15:showDataLabelsRange val="0"/>
                </c:ext>
                <c:ext xmlns:c16="http://schemas.microsoft.com/office/drawing/2014/chart" uri="{C3380CC4-5D6E-409C-BE32-E72D297353CC}">
                  <c16:uniqueId val="{00000005-FB48-45D3-8B34-13C53A1527D4}"/>
                </c:ext>
              </c:extLst>
            </c:dLbl>
            <c:dLbl>
              <c:idx val="6"/>
              <c:layout/>
              <c:tx>
                <c:strRef>
                  <c:f>Germany!$D$15</c:f>
                  <c:strCache>
                    <c:ptCount val="1"/>
                    <c:pt idx="0">
                      <c:v>1560s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{630497A0-D9E0-4135-906C-0DDBCA3408C1}</c15:txfldGUID>
                      <c15:f>Germany!$D$15</c15:f>
                      <c15:dlblFieldTableCache>
                        <c:ptCount val="1"/>
                        <c:pt idx="0">
                          <c:v>1560s</c:v>
                        </c:pt>
                      </c15:dlblFieldTableCache>
                    </c15:dlblFTEntry>
                  </c15:dlblFieldTable>
                  <c15:showDataLabelsRange val="0"/>
                </c:ext>
                <c:ext xmlns:c16="http://schemas.microsoft.com/office/drawing/2014/chart" uri="{C3380CC4-5D6E-409C-BE32-E72D297353CC}">
                  <c16:uniqueId val="{00000006-FB48-45D3-8B34-13C53A1527D4}"/>
                </c:ext>
              </c:extLst>
            </c:dLbl>
            <c:dLbl>
              <c:idx val="7"/>
              <c:layout/>
              <c:tx>
                <c:strRef>
                  <c:f>Germany!$D$16</c:f>
                  <c:strCache>
                    <c:ptCount val="1"/>
                    <c:pt idx="0">
                      <c:v>1570s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{7B0F7FC6-4BD8-4548-B18D-65A2B5A016F1}</c15:txfldGUID>
                      <c15:f>Germany!$D$16</c15:f>
                      <c15:dlblFieldTableCache>
                        <c:ptCount val="1"/>
                        <c:pt idx="0">
                          <c:v>1570s</c:v>
                        </c:pt>
                      </c15:dlblFieldTableCache>
                    </c15:dlblFTEntry>
                  </c15:dlblFieldTable>
                  <c15:showDataLabelsRange val="0"/>
                </c:ext>
                <c:ext xmlns:c16="http://schemas.microsoft.com/office/drawing/2014/chart" uri="{C3380CC4-5D6E-409C-BE32-E72D297353CC}">
                  <c16:uniqueId val="{00000007-FB48-45D3-8B34-13C53A1527D4}"/>
                </c:ext>
              </c:extLst>
            </c:dLbl>
            <c:dLbl>
              <c:idx val="8"/>
              <c:layout/>
              <c:tx>
                <c:strRef>
                  <c:f>Germany!$D$17</c:f>
                  <c:strCache>
                    <c:ptCount val="1"/>
                    <c:pt idx="0">
                      <c:v>1580s</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{83FCF9D7-F8C9-43C7-A123-B7CC74FC0927}</c15:txfldGUID>
                      <c15:f>Germany!$D$17</c15:f>
                      <c15:dlblFieldTableCache>
                        <c:ptCount val="1"/>
                        <c:pt idx="0">
                          <c:v>1580s</c:v>
                        </c:pt>
                      </c15:dlblFieldTableCache>
                    </c15:dlblFTEntry>
                  </c15:dlblFieldTable>
                  <c15:showDataLabelsRange val="0"/>
                </c:ext>
                <c:ext xmlns:c16="http://schemas.microsoft.com/office/drawing/2014/chart" uri="{C3380CC4-5D6E-409C-BE32-E72D297353CC}">
                  <c16:uniqueId val="{00000008-FB48-45D3-8B34-13C53A1527D4}"/>
                </c:ext>
              </c:extLst>
            </c:dLbl>
            <c:dLbl>
              <c:idx val="9"/>
              <c:layout/>
              <c:tx>
                <c:strRef>
                  <c:f>Germany!$D$18</c:f>
                  <c:strCache>
                    <c:ptCount val="1"/>
                    <c:pt idx="0">
                      <c:v>1590s</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{8F3E1F7F-2BA2-44A2-B1DE-496C7DAF2F25}</c15:txfldGUID>
                      <c15:f>Germany!$D$18</c15:f>
                      <c15:dlblFieldTableCache>
                        <c:ptCount val="1"/>
                        <c:pt idx="0">
                          <c:v>1590s</c:v>
                        </c:pt>
                      </c15:dlblFieldTableCache>
                    </c15:dlblFTEntry>
                  </c15:dlblFieldTable>
                  <c15:showDataLabelsRange val="0"/>
                </c:ext>
                <c:ext xmlns:c16="http://schemas.microsoft.com/office/drawing/2014/chart" uri="{C3380CC4-5D6E-409C-BE32-E72D297353CC}">
                  <c16:uniqueId val="{00000009-FB48-45D3-8B34-13C53A1527D4}"/>
                </c:ext>
              </c:extLst>
            </c:dLbl>
            <c:dLbl>
              <c:idx val="10"/>
              <c:layout/>
              <c:tx>
                <c:strRef>
                  <c:f>Germany!$D$19</c:f>
                  <c:strCache>
                    <c:ptCount val="1"/>
                    <c:pt idx="0">
                      <c:v>1600s</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{2577378D-33D8-4476-AC12-D044C3348FC0}</c15:txfldGUID>
                      <c15:f>Germany!$D$19</c15:f>
                      <c15:dlblFieldTableCache>
                        <c:ptCount val="1"/>
                        <c:pt idx="0">
                          <c:v>1600s</c:v>
                        </c:pt>
                      </c15:dlblFieldTableCache>
                    </c15:dlblFTEntry>
                  </c15:dlblFieldTable>
                  <c15:showDataLabelsRange val="0"/>
                </c:ext>
                <c:ext xmlns:c16="http://schemas.microsoft.com/office/drawing/2014/chart" uri="{C3380CC4-5D6E-409C-BE32-E72D297353CC}">
                  <c16:uniqueId val="{0000000A-FB48-45D3-8B34-13C53A1527D4}"/>
                </c:ext>
              </c:extLst>
            </c:dLbl>
            <c:dLbl>
              <c:idx val="11"/>
              <c:layout/>
              <c:tx>
                <c:strRef>
                  <c:f>Germany!$D$20</c:f>
                  <c:strCache>
                    <c:ptCount val="1"/>
                    <c:pt idx="0">
                      <c:v>1610s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{7564A7B5-2626-4A5B-9C48-A8ED3D3FA186}</c15:txfldGUID>
                      <c15:f>Germany!$D$20</c15:f>
                      <c15:dlblFieldTableCache>
                        <c:ptCount val="1"/>
                        <c:pt idx="0">
                          <c:v>1610s</c:v>
                        </c:pt>
                      </c15:dlblFieldTableCache>
                    </c15:dlblFTEntry>
                  </c15:dlblFieldTable>
                  <c15:showDataLabelsRange val="0"/>
                </c:ext>
                <c:ext xmlns:c16="http://schemas.microsoft.com/office/drawing/2014/chart" uri="{C3380CC4-5D6E-409C-BE32-E72D297353CC}">
                  <c16:uniqueId val="{0000000B-FB48-45D3-8B34-13C53A1527D4}"/>
                </c:ext>
              </c:extLst>
            </c:dLbl>
            <c:dLbl>
              <c:idx val="12"/>
              <c:layout/>
              <c:tx>
                <c:strRef>
                  <c:f>Germany!$D$21</c:f>
                  <c:strCache>
                    <c:ptCount val="1"/>
                    <c:pt idx="0">
                      <c:v>1620s</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{92A9F079-7CBA-4C64-A6EF-50D483D4A797}</c15:txfldGUID>
                      <c15:f>Germany!$D$21</c15:f>
                      <c15:dlblFieldTableCache>
                        <c:ptCount val="1"/>
                        <c:pt idx="0">
                          <c:v>1620s</c:v>
                        </c:pt>
                      </c15:dlblFieldTableCache>
                    </c15:dlblFTEntry>
                  </c15:dlblFieldTable>
                  <c15:showDataLabelsRange val="0"/>
                </c:ext>
                <c:ext xmlns:c16="http://schemas.microsoft.com/office/drawing/2014/chart" uri="{C3380CC4-5D6E-409C-BE32-E72D297353CC}">
                  <c16:uniqueId val="{0000000C-FB48-45D3-8B34-13C53A1527D4}"/>
                </c:ext>
              </c:extLst>
            </c:dLbl>
            <c:dLbl>
              <c:idx val="13"/>
              <c:layout/>
              <c:tx>
                <c:strRef>
                  <c:f>Germany!$D$22</c:f>
                  <c:strCache>
                    <c:ptCount val="1"/>
                    <c:pt idx="0">
                      <c:v>1630s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{EE0C2EA9-56CA-4D2A-B5D4-BA468F57314B}</c15:txfldGUID>
                      <c15:f>Germany!$D$22</c15:f>
                      <c15:dlblFieldTableCache>
                        <c:ptCount val="1"/>
                        <c:pt idx="0">
                          <c:v>1630s</c:v>
                        </c:pt>
                      </c15:dlblFieldTableCache>
                    </c15:dlblFTEntry>
                  </c15:dlblFieldTable>
                  <c15:showDataLabelsRange val="0"/>
                </c:ext>
                <c:ext xmlns:c16="http://schemas.microsoft.com/office/drawing/2014/chart" uri="{C3380CC4-5D6E-409C-BE32-E72D297353CC}">
                  <c16:uniqueId val="{0000000D-FB48-45D3-8B34-13C53A1527D4}"/>
                </c:ext>
              </c:extLst>
            </c:dLbl>
            <c:dLbl>
              <c:idx val="14"/>
              <c:layout/>
              <c:tx>
                <c:strRef>
                  <c:f>Germany!$D$23</c:f>
                  <c:strCache>
                    <c:ptCount val="1"/>
                    <c:pt idx="0">
                      <c:v>1640s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{EA9D7B5B-9C65-42A9-8240-E421FD515F03}</c15:txfldGUID>
                      <c15:f>Germany!$D$23</c15:f>
                      <c15:dlblFieldTableCache>
                        <c:ptCount val="1"/>
                        <c:pt idx="0">
                          <c:v>1640s</c:v>
                        </c:pt>
                      </c15:dlblFieldTableCache>
                    </c15:dlblFTEntry>
                  </c15:dlblFieldTable>
                  <c15:showDataLabelsRange val="0"/>
                </c:ext>
                <c:ext xmlns:c16="http://schemas.microsoft.com/office/drawing/2014/chart" uri="{C3380CC4-5D6E-409C-BE32-E72D297353CC}">
                  <c16:uniqueId val="{0000000E-FB48-45D3-8B34-13C53A1527D4}"/>
                </c:ext>
              </c:extLst>
            </c:dLbl>
            <c:dLbl>
              <c:idx val="15"/>
              <c:layout/>
              <c:tx>
                <c:strRef>
                  <c:f>Germany!$D$24</c:f>
                  <c:strCache>
                    <c:ptCount val="1"/>
                    <c:pt idx="0">
                      <c:v>1650s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{21A151F7-382A-4474-9D98-3F86F36A2A1B}</c15:txfldGUID>
                      <c15:f>Germany!$D$24</c15:f>
                      <c15:dlblFieldTableCache>
                        <c:ptCount val="1"/>
                        <c:pt idx="0">
                          <c:v>1650s</c:v>
                        </c:pt>
                      </c15:dlblFieldTableCache>
                    </c15:dlblFTEntry>
                  </c15:dlblFieldTable>
                  <c15:showDataLabelsRange val="0"/>
                </c:ext>
                <c:ext xmlns:c16="http://schemas.microsoft.com/office/drawing/2014/chart" uri="{C3380CC4-5D6E-409C-BE32-E72D297353CC}">
                  <c16:uniqueId val="{0000000F-FB48-45D3-8B34-13C53A1527D4}"/>
                </c:ext>
              </c:extLst>
            </c:dLbl>
            <c:dLbl>
              <c:idx val="16"/>
              <c:layout/>
              <c:tx>
                <c:strRef>
                  <c:f>Germany!$D$25</c:f>
                  <c:strCache>
                    <c:ptCount val="1"/>
                    <c:pt idx="0">
                      <c:v>1660s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{D9E81D32-85B4-41EE-A2CD-E6362FE05E05}</c15:txfldGUID>
                      <c15:f>Germany!$D$25</c15:f>
                      <c15:dlblFieldTableCache>
                        <c:ptCount val="1"/>
                        <c:pt idx="0">
                          <c:v>1660s</c:v>
                        </c:pt>
                      </c15:dlblFieldTableCache>
                    </c15:dlblFTEntry>
                  </c15:dlblFieldTable>
                  <c15:showDataLabelsRange val="0"/>
                </c:ext>
                <c:ext xmlns:c16="http://schemas.microsoft.com/office/drawing/2014/chart" uri="{C3380CC4-5D6E-409C-BE32-E72D297353CC}">
                  <c16:uniqueId val="{00000010-FB48-45D3-8B34-13C53A1527D4}"/>
                </c:ext>
              </c:extLst>
            </c:dLbl>
            <c:dLbl>
              <c:idx val="17"/>
              <c:layout/>
              <c:tx>
                <c:strRef>
                  <c:f>Germany!$D$26</c:f>
                  <c:strCache>
                    <c:ptCount val="1"/>
                    <c:pt idx="0">
                      <c:v>1670s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{0EB79018-5A65-42EC-9C26-A7CFDDAC65BC}</c15:txfldGUID>
                      <c15:f>Germany!$D$26</c15:f>
                      <c15:dlblFieldTableCache>
                        <c:ptCount val="1"/>
                        <c:pt idx="0">
                          <c:v>1670s</c:v>
                        </c:pt>
                      </c15:dlblFieldTableCache>
                    </c15:dlblFTEntry>
                  </c15:dlblFieldTable>
                  <c15:showDataLabelsRange val="0"/>
                </c:ext>
                <c:ext xmlns:c16="http://schemas.microsoft.com/office/drawing/2014/chart" uri="{C3380CC4-5D6E-409C-BE32-E72D297353CC}">
                  <c16:uniqueId val="{00000011-FB48-45D3-8B34-13C53A1527D4}"/>
                </c:ext>
              </c:extLst>
            </c:dLbl>
            <c:dLbl>
              <c:idx val="18"/>
              <c:layout/>
              <c:tx>
                <c:strRef>
                  <c:f>Germany!$D$27</c:f>
                  <c:strCache>
                    <c:ptCount val="1"/>
                    <c:pt idx="0">
                      <c:v>1680s</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{8DE4FCCF-91A9-4022-ABD7-201145544F10}</c15:txfldGUID>
                      <c15:f>Germany!$D$27</c15:f>
                      <c15:dlblFieldTableCache>
                        <c:ptCount val="1"/>
                        <c:pt idx="0">
                          <c:v>1680s</c:v>
                        </c:pt>
                      </c15:dlblFieldTableCache>
                    </c15:dlblFTEntry>
                  </c15:dlblFieldTable>
                  <c15:showDataLabelsRange val="0"/>
                </c:ext>
                <c:ext xmlns:c16="http://schemas.microsoft.com/office/drawing/2014/chart" uri="{C3380CC4-5D6E-409C-BE32-E72D297353CC}">
                  <c16:uniqueId val="{00000012-FB48-45D3-8B34-13C53A1527D4}"/>
                </c:ext>
              </c:extLst>
            </c:dLbl>
            <c:dLbl>
              <c:idx val="19"/>
              <c:layout/>
              <c:tx>
                <c:strRef>
                  <c:f>Germany!$D$28</c:f>
                  <c:strCache>
                    <c:ptCount val="1"/>
                    <c:pt idx="0">
                      <c:v>1690s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{7F6E97C4-7AEC-4710-AC6C-1AC6A01DAE0C}</c15:txfldGUID>
                      <c15:f>Germany!$D$28</c15:f>
                      <c15:dlblFieldTableCache>
                        <c:ptCount val="1"/>
                        <c:pt idx="0">
                          <c:v>1690s</c:v>
                        </c:pt>
                      </c15:dlblFieldTableCache>
                    </c15:dlblFTEntry>
                  </c15:dlblFieldTable>
                  <c15:showDataLabelsRange val="0"/>
                </c:ext>
                <c:ext xmlns:c16="http://schemas.microsoft.com/office/drawing/2014/chart" uri="{C3380CC4-5D6E-409C-BE32-E72D297353CC}">
                  <c16:uniqueId val="{00000013-FB48-45D3-8B34-13C53A1527D4}"/>
                </c:ext>
              </c:extLst>
            </c:dLbl>
            <c:dLbl>
              <c:idx val="20"/>
              <c:layout/>
              <c:tx>
                <c:strRef>
                  <c:f>Germany!$D$29</c:f>
                  <c:strCache>
                    <c:ptCount val="1"/>
                    <c:pt idx="0">
                      <c:v>1700s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{4C47373D-0495-42BA-9986-498E92C124CF}</c15:txfldGUID>
                      <c15:f>Germany!$D$29</c15:f>
                      <c15:dlblFieldTableCache>
                        <c:ptCount val="1"/>
                        <c:pt idx="0">
                          <c:v>1700s</c:v>
                        </c:pt>
                      </c15:dlblFieldTableCache>
                    </c15:dlblFTEntry>
                  </c15:dlblFieldTable>
                  <c15:showDataLabelsRange val="0"/>
                </c:ext>
                <c:ext xmlns:c16="http://schemas.microsoft.com/office/drawing/2014/chart" uri="{C3380CC4-5D6E-409C-BE32-E72D297353CC}">
                  <c16:uniqueId val="{00000014-FB48-45D3-8B34-13C53A1527D4}"/>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Germany!$B$9:$B$29</c:f>
              <c:numCache>
                <c:formatCode>0.000_ </c:formatCode>
                <c:ptCount val="21"/>
                <c:pt idx="0">
                  <c:v>2.1938815204333864</c:v>
                </c:pt>
                <c:pt idx="1">
                  <c:v>15.773334955499299</c:v>
                </c:pt>
                <c:pt idx="2">
                  <c:v>17.038560184138248</c:v>
                </c:pt>
                <c:pt idx="3">
                  <c:v>6.3792110655285228E-3</c:v>
                </c:pt>
                <c:pt idx="4">
                  <c:v>-3.8693182200181937</c:v>
                </c:pt>
                <c:pt idx="5">
                  <c:v>4.5537637131316018</c:v>
                </c:pt>
                <c:pt idx="6">
                  <c:v>7.2679398316908248</c:v>
                </c:pt>
                <c:pt idx="7">
                  <c:v>9.7857452729807335</c:v>
                </c:pt>
                <c:pt idx="8">
                  <c:v>20.230733377553786</c:v>
                </c:pt>
                <c:pt idx="9">
                  <c:v>17.655859365793908</c:v>
                </c:pt>
                <c:pt idx="10">
                  <c:v>11.00195036824551</c:v>
                </c:pt>
                <c:pt idx="11">
                  <c:v>-15.183895493019513</c:v>
                </c:pt>
                <c:pt idx="12">
                  <c:v>-40.187388641435959</c:v>
                </c:pt>
                <c:pt idx="13">
                  <c:v>-17.469479317834342</c:v>
                </c:pt>
                <c:pt idx="14">
                  <c:v>11.985205997812088</c:v>
                </c:pt>
                <c:pt idx="15">
                  <c:v>22.221991531360437</c:v>
                </c:pt>
                <c:pt idx="16">
                  <c:v>25.548588148914007</c:v>
                </c:pt>
                <c:pt idx="17">
                  <c:v>12.474589448188063</c:v>
                </c:pt>
                <c:pt idx="18">
                  <c:v>0.48899278543632363</c:v>
                </c:pt>
                <c:pt idx="19">
                  <c:v>2.447985133467796</c:v>
                </c:pt>
                <c:pt idx="20">
                  <c:v>-5.1571424042016645E-2</c:v>
                </c:pt>
              </c:numCache>
            </c:numRef>
          </c:xVal>
          <c:yVal>
            <c:numRef>
              <c:f>Germany!$C$9:$C$29</c:f>
              <c:numCache>
                <c:formatCode>0_);\(0\)</c:formatCode>
                <c:ptCount val="21"/>
                <c:pt idx="0">
                  <c:v>16.68517318213107</c:v>
                </c:pt>
                <c:pt idx="1">
                  <c:v>18.879054702564456</c:v>
                </c:pt>
                <c:pt idx="2">
                  <c:v>48.231843093129669</c:v>
                </c:pt>
                <c:pt idx="3">
                  <c:v>52.956175070840949</c:v>
                </c:pt>
                <c:pt idx="4">
                  <c:v>48.244601515260726</c:v>
                </c:pt>
                <c:pt idx="5">
                  <c:v>45.217538630804562</c:v>
                </c:pt>
                <c:pt idx="6">
                  <c:v>57.352128941523929</c:v>
                </c:pt>
                <c:pt idx="7">
                  <c:v>59.753418294186211</c:v>
                </c:pt>
                <c:pt idx="8">
                  <c:v>76.923619487485396</c:v>
                </c:pt>
                <c:pt idx="9">
                  <c:v>100.21488504929378</c:v>
                </c:pt>
                <c:pt idx="10">
                  <c:v>112.23533821907321</c:v>
                </c:pt>
                <c:pt idx="11">
                  <c:v>122.2187857857848</c:v>
                </c:pt>
                <c:pt idx="12">
                  <c:v>81.867547233034188</c:v>
                </c:pt>
                <c:pt idx="13">
                  <c:v>41.844008502912885</c:v>
                </c:pt>
                <c:pt idx="14">
                  <c:v>46.928588597365504</c:v>
                </c:pt>
                <c:pt idx="15">
                  <c:v>65.814420498537061</c:v>
                </c:pt>
                <c:pt idx="16">
                  <c:v>91.372571660086379</c:v>
                </c:pt>
                <c:pt idx="17">
                  <c:v>116.91159679636507</c:v>
                </c:pt>
                <c:pt idx="18">
                  <c:v>116.3217505564625</c:v>
                </c:pt>
                <c:pt idx="19">
                  <c:v>117.88958236723772</c:v>
                </c:pt>
                <c:pt idx="20">
                  <c:v>121.2177208233981</c:v>
                </c:pt>
              </c:numCache>
            </c:numRef>
          </c:yVal>
          <c:smooth val="1"/>
          <c:extLst>
            <c:ext xmlns:c16="http://schemas.microsoft.com/office/drawing/2014/chart" uri="{C3380CC4-5D6E-409C-BE32-E72D297353CC}">
              <c16:uniqueId val="{00000015-FB48-45D3-8B34-13C53A1527D4}"/>
            </c:ext>
          </c:extLst>
        </c:ser>
        <c:dLbls>
          <c:showLegendKey val="0"/>
          <c:showVal val="0"/>
          <c:showCatName val="0"/>
          <c:showSerName val="0"/>
          <c:showPercent val="0"/>
          <c:showBubbleSize val="0"/>
        </c:dLbls>
        <c:axId val="-2099403544"/>
        <c:axId val="-2125352440"/>
      </c:scatterChart>
      <c:valAx>
        <c:axId val="-2099403544"/>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decade before to decade after</a:t>
                </a:r>
              </a:p>
              <a:p>
                <a:pPr>
                  <a:defRPr sz="1200">
                    <a:latin typeface="Arial" panose="020B0604020202020204" pitchFamily="34" charset="0"/>
                    <a:cs typeface="Arial" panose="020B0604020202020204" pitchFamily="34" charset="0"/>
                  </a:defRPr>
                </a:pPr>
                <a:r>
                  <a:rPr lang="en-US" sz="1200" baseline="0">
                    <a:latin typeface="Arial" panose="020B0604020202020204" pitchFamily="34" charset="0"/>
                    <a:cs typeface="Arial" panose="020B0604020202020204" pitchFamily="34" charset="0"/>
                  </a:rPr>
                  <a:t> per decade (new titles/million people)</a:t>
                </a:r>
                <a:endParaRPr lang="en-US" sz="1200">
                  <a:latin typeface="Arial" panose="020B0604020202020204" pitchFamily="34" charset="0"/>
                  <a:cs typeface="Arial" panose="020B0604020202020204" pitchFamily="34" charset="0"/>
                </a:endParaRPr>
              </a:p>
            </c:rich>
          </c:tx>
          <c:layout>
            <c:manualLayout>
              <c:xMode val="edge"/>
              <c:yMode val="edge"/>
              <c:x val="8.7100972999038198E-2"/>
              <c:y val="0.894806199928881"/>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25352440"/>
        <c:crosses val="autoZero"/>
        <c:crossBetween val="midCat"/>
      </c:valAx>
      <c:valAx>
        <c:axId val="-2125352440"/>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number of new titles published per year per million people</a:t>
                </a:r>
                <a:endParaRPr lang="zh-CN" altLang="zh-CN" sz="1000">
                  <a:effectLst/>
                </a:endParaRPr>
              </a:p>
            </c:rich>
          </c:tx>
          <c:layout>
            <c:manualLayout>
              <c:xMode val="edge"/>
              <c:yMode val="edge"/>
              <c:x val="1.8820021524932899E-3"/>
              <c:y val="0.21096194224124501"/>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099403544"/>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New book titles published in France, 1500 to 1700</a:t>
            </a:r>
            <a:endParaRPr lang="zh-CN" altLang="zh-CN" sz="1100">
              <a:effectLst/>
            </a:endParaRPr>
          </a:p>
        </c:rich>
      </c:tx>
      <c:layout>
        <c:manualLayout>
          <c:xMode val="edge"/>
          <c:yMode val="edge"/>
          <c:x val="0.13977392098819799"/>
          <c:y val="7.3485494155840804E-3"/>
        </c:manualLayout>
      </c:layout>
      <c:overlay val="1"/>
      <c:spPr>
        <a:solidFill>
          <a:schemeClr val="bg1"/>
        </a:solidFill>
      </c:spPr>
    </c:title>
    <c:autoTitleDeleted val="0"/>
    <c:plotArea>
      <c:layout>
        <c:manualLayout>
          <c:layoutTarget val="inner"/>
          <c:xMode val="edge"/>
          <c:yMode val="edge"/>
          <c:x val="8.7013893418791996E-2"/>
          <c:y val="3.9469186845763803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France!$D$9</c:f>
                  <c:strCache>
                    <c:ptCount val="1"/>
                    <c:pt idx="0">
                      <c:v>1500s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{48E004E7-94D4-4C7A-BDAC-43C10A0CD7D4}</c15:txfldGUID>
                      <c15:f>France!$D$9</c15:f>
                      <c15:dlblFieldTableCache>
                        <c:ptCount val="1"/>
                        <c:pt idx="0">
                          <c:v>1500s</c:v>
                        </c:pt>
                      </c15:dlblFieldTableCache>
                    </c15:dlblFTEntry>
                  </c15:dlblFieldTable>
                  <c15:showDataLabelsRange val="0"/>
                </c:ext>
                <c:ext xmlns:c16="http://schemas.microsoft.com/office/drawing/2014/chart" uri="{C3380CC4-5D6E-409C-BE32-E72D297353CC}">
                  <c16:uniqueId val="{00000000-7A35-4FE9-9D55-234FBE5813AB}"/>
                </c:ext>
              </c:extLst>
            </c:dLbl>
            <c:dLbl>
              <c:idx val="1"/>
              <c:layout/>
              <c:tx>
                <c:strRef>
                  <c:f>France!$D$10</c:f>
                  <c:strCache>
                    <c:ptCount val="1"/>
                    <c:pt idx="0">
                      <c:v>1510s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{743D898D-AA56-4955-9A0C-56FC15491C48}</c15:txfldGUID>
                      <c15:f>France!$D$10</c15:f>
                      <c15:dlblFieldTableCache>
                        <c:ptCount val="1"/>
                        <c:pt idx="0">
                          <c:v>1510s</c:v>
                        </c:pt>
                      </c15:dlblFieldTableCache>
                    </c15:dlblFTEntry>
                  </c15:dlblFieldTable>
                  <c15:showDataLabelsRange val="0"/>
                </c:ext>
                <c:ext xmlns:c16="http://schemas.microsoft.com/office/drawing/2014/chart" uri="{C3380CC4-5D6E-409C-BE32-E72D297353CC}">
                  <c16:uniqueId val="{00000001-7A35-4FE9-9D55-234FBE5813AB}"/>
                </c:ext>
              </c:extLst>
            </c:dLbl>
            <c:dLbl>
              <c:idx val="2"/>
              <c:layout/>
              <c:tx>
                <c:strRef>
                  <c:f>France!$D$11</c:f>
                  <c:strCache>
                    <c:ptCount val="1"/>
                    <c:pt idx="0">
                      <c:v>1520s</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{D5C2349F-C576-4222-8254-C2C29D45A6B1}</c15:txfldGUID>
                      <c15:f>France!$D$11</c15:f>
                      <c15:dlblFieldTableCache>
                        <c:ptCount val="1"/>
                        <c:pt idx="0">
                          <c:v>1520s</c:v>
                        </c:pt>
                      </c15:dlblFieldTableCache>
                    </c15:dlblFTEntry>
                  </c15:dlblFieldTable>
                  <c15:showDataLabelsRange val="0"/>
                </c:ext>
                <c:ext xmlns:c16="http://schemas.microsoft.com/office/drawing/2014/chart" uri="{C3380CC4-5D6E-409C-BE32-E72D297353CC}">
                  <c16:uniqueId val="{00000002-7A35-4FE9-9D55-234FBE5813AB}"/>
                </c:ext>
              </c:extLst>
            </c:dLbl>
            <c:dLbl>
              <c:idx val="3"/>
              <c:layout/>
              <c:tx>
                <c:strRef>
                  <c:f>France!$D$12</c:f>
                  <c:strCache>
                    <c:ptCount val="1"/>
                    <c:pt idx="0">
                      <c:v>1530s</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{65AEB884-9CE1-431C-B489-32479FBC414F}</c15:txfldGUID>
                      <c15:f>France!$D$12</c15:f>
                      <c15:dlblFieldTableCache>
                        <c:ptCount val="1"/>
                        <c:pt idx="0">
                          <c:v>1530s</c:v>
                        </c:pt>
                      </c15:dlblFieldTableCache>
                    </c15:dlblFTEntry>
                  </c15:dlblFieldTable>
                  <c15:showDataLabelsRange val="0"/>
                </c:ext>
                <c:ext xmlns:c16="http://schemas.microsoft.com/office/drawing/2014/chart" uri="{C3380CC4-5D6E-409C-BE32-E72D297353CC}">
                  <c16:uniqueId val="{00000003-7A35-4FE9-9D55-234FBE5813AB}"/>
                </c:ext>
              </c:extLst>
            </c:dLbl>
            <c:dLbl>
              <c:idx val="4"/>
              <c:layout/>
              <c:tx>
                <c:strRef>
                  <c:f>France!$D$13</c:f>
                  <c:strCache>
                    <c:ptCount val="1"/>
                    <c:pt idx="0">
                      <c:v>1540s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{0F28322B-C808-4919-84E0-E02C5142912B}</c15:txfldGUID>
                      <c15:f>France!$D$13</c15:f>
                      <c15:dlblFieldTableCache>
                        <c:ptCount val="1"/>
                        <c:pt idx="0">
                          <c:v>1540s</c:v>
                        </c:pt>
                      </c15:dlblFieldTableCache>
                    </c15:dlblFTEntry>
                  </c15:dlblFieldTable>
                  <c15:showDataLabelsRange val="0"/>
                </c:ext>
                <c:ext xmlns:c16="http://schemas.microsoft.com/office/drawing/2014/chart" uri="{C3380CC4-5D6E-409C-BE32-E72D297353CC}">
                  <c16:uniqueId val="{00000004-7A35-4FE9-9D55-234FBE5813AB}"/>
                </c:ext>
              </c:extLst>
            </c:dLbl>
            <c:dLbl>
              <c:idx val="5"/>
              <c:layout/>
              <c:tx>
                <c:strRef>
                  <c:f>France!$D$14</c:f>
                  <c:strCache>
                    <c:ptCount val="1"/>
                    <c:pt idx="0">
                      <c:v>1550s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{073C4F60-E73C-4A83-B14B-D5656EE5F59C}</c15:txfldGUID>
                      <c15:f>France!$D$14</c15:f>
                      <c15:dlblFieldTableCache>
                        <c:ptCount val="1"/>
                        <c:pt idx="0">
                          <c:v>1550s</c:v>
                        </c:pt>
                      </c15:dlblFieldTableCache>
                    </c15:dlblFTEntry>
                  </c15:dlblFieldTable>
                  <c15:showDataLabelsRange val="0"/>
                </c:ext>
                <c:ext xmlns:c16="http://schemas.microsoft.com/office/drawing/2014/chart" uri="{C3380CC4-5D6E-409C-BE32-E72D297353CC}">
                  <c16:uniqueId val="{00000005-7A35-4FE9-9D55-234FBE5813AB}"/>
                </c:ext>
              </c:extLst>
            </c:dLbl>
            <c:dLbl>
              <c:idx val="6"/>
              <c:layout/>
              <c:tx>
                <c:strRef>
                  <c:f>France!$D$15</c:f>
                  <c:strCache>
                    <c:ptCount val="1"/>
                    <c:pt idx="0">
                      <c:v>1560s</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{E652B5B9-3653-4E45-8F5E-10A660E0360A}</c15:txfldGUID>
                      <c15:f>France!$D$15</c15:f>
                      <c15:dlblFieldTableCache>
                        <c:ptCount val="1"/>
                        <c:pt idx="0">
                          <c:v>1560s</c:v>
                        </c:pt>
                      </c15:dlblFieldTableCache>
                    </c15:dlblFTEntry>
                  </c15:dlblFieldTable>
                  <c15:showDataLabelsRange val="0"/>
                </c:ext>
                <c:ext xmlns:c16="http://schemas.microsoft.com/office/drawing/2014/chart" uri="{C3380CC4-5D6E-409C-BE32-E72D297353CC}">
                  <c16:uniqueId val="{00000006-7A35-4FE9-9D55-234FBE5813AB}"/>
                </c:ext>
              </c:extLst>
            </c:dLbl>
            <c:dLbl>
              <c:idx val="7"/>
              <c:layout/>
              <c:tx>
                <c:strRef>
                  <c:f>France!$D$16</c:f>
                  <c:strCache>
                    <c:ptCount val="1"/>
                    <c:pt idx="0">
                      <c:v>1570s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{5EB58FDD-CEA0-4489-87E7-B50ED9E043F9}</c15:txfldGUID>
                      <c15:f>France!$D$16</c15:f>
                      <c15:dlblFieldTableCache>
                        <c:ptCount val="1"/>
                        <c:pt idx="0">
                          <c:v>1570s</c:v>
                        </c:pt>
                      </c15:dlblFieldTableCache>
                    </c15:dlblFTEntry>
                  </c15:dlblFieldTable>
                  <c15:showDataLabelsRange val="0"/>
                </c:ext>
                <c:ext xmlns:c16="http://schemas.microsoft.com/office/drawing/2014/chart" uri="{C3380CC4-5D6E-409C-BE32-E72D297353CC}">
                  <c16:uniqueId val="{00000007-7A35-4FE9-9D55-234FBE5813AB}"/>
                </c:ext>
              </c:extLst>
            </c:dLbl>
            <c:dLbl>
              <c:idx val="8"/>
              <c:layout/>
              <c:tx>
                <c:strRef>
                  <c:f>France!$D$17</c:f>
                  <c:strCache>
                    <c:ptCount val="1"/>
                    <c:pt idx="0">
                      <c:v>1580s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{DF22ACD1-EC91-439A-A2E7-C27B239651A1}</c15:txfldGUID>
                      <c15:f>France!$D$17</c15:f>
                      <c15:dlblFieldTableCache>
                        <c:ptCount val="1"/>
                        <c:pt idx="0">
                          <c:v>1580s</c:v>
                        </c:pt>
                      </c15:dlblFieldTableCache>
                    </c15:dlblFTEntry>
                  </c15:dlblFieldTable>
                  <c15:showDataLabelsRange val="0"/>
                </c:ext>
                <c:ext xmlns:c16="http://schemas.microsoft.com/office/drawing/2014/chart" uri="{C3380CC4-5D6E-409C-BE32-E72D297353CC}">
                  <c16:uniqueId val="{00000008-7A35-4FE9-9D55-234FBE5813AB}"/>
                </c:ext>
              </c:extLst>
            </c:dLbl>
            <c:dLbl>
              <c:idx val="9"/>
              <c:layout/>
              <c:tx>
                <c:strRef>
                  <c:f>France!$D$18</c:f>
                  <c:strCache>
                    <c:ptCount val="1"/>
                    <c:pt idx="0">
                      <c:v>1590s</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{F0EFBDA7-0012-4F83-977D-37A5B4166843}</c15:txfldGUID>
                      <c15:f>France!$D$18</c15:f>
                      <c15:dlblFieldTableCache>
                        <c:ptCount val="1"/>
                        <c:pt idx="0">
                          <c:v>1590s</c:v>
                        </c:pt>
                      </c15:dlblFieldTableCache>
                    </c15:dlblFTEntry>
                  </c15:dlblFieldTable>
                  <c15:showDataLabelsRange val="0"/>
                </c:ext>
                <c:ext xmlns:c16="http://schemas.microsoft.com/office/drawing/2014/chart" uri="{C3380CC4-5D6E-409C-BE32-E72D297353CC}">
                  <c16:uniqueId val="{00000009-7A35-4FE9-9D55-234FBE5813AB}"/>
                </c:ext>
              </c:extLst>
            </c:dLbl>
            <c:dLbl>
              <c:idx val="10"/>
              <c:layout/>
              <c:tx>
                <c:strRef>
                  <c:f>France!$D$19</c:f>
                  <c:strCache>
                    <c:ptCount val="1"/>
                    <c:pt idx="0">
                      <c:v>1600s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{81A07249-EDD9-43E8-A096-C266329BD07E}</c15:txfldGUID>
                      <c15:f>France!$D$19</c15:f>
                      <c15:dlblFieldTableCache>
                        <c:ptCount val="1"/>
                        <c:pt idx="0">
                          <c:v>1600s</c:v>
                        </c:pt>
                      </c15:dlblFieldTableCache>
                    </c15:dlblFTEntry>
                  </c15:dlblFieldTable>
                  <c15:showDataLabelsRange val="0"/>
                </c:ext>
                <c:ext xmlns:c16="http://schemas.microsoft.com/office/drawing/2014/chart" uri="{C3380CC4-5D6E-409C-BE32-E72D297353CC}">
                  <c16:uniqueId val="{0000000A-7A35-4FE9-9D55-234FBE5813AB}"/>
                </c:ext>
              </c:extLst>
            </c:dLbl>
            <c:dLbl>
              <c:idx val="11"/>
              <c:layout/>
              <c:tx>
                <c:strRef>
                  <c:f>France!$D$20</c:f>
                  <c:strCache>
                    <c:ptCount val="1"/>
                    <c:pt idx="0">
                      <c:v>1610s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{B3C39ADB-FE08-4F49-AB1E-6C79272FF5AA}</c15:txfldGUID>
                      <c15:f>France!$D$20</c15:f>
                      <c15:dlblFieldTableCache>
                        <c:ptCount val="1"/>
                        <c:pt idx="0">
                          <c:v>1610s</c:v>
                        </c:pt>
                      </c15:dlblFieldTableCache>
                    </c15:dlblFTEntry>
                  </c15:dlblFieldTable>
                  <c15:showDataLabelsRange val="0"/>
                </c:ext>
                <c:ext xmlns:c16="http://schemas.microsoft.com/office/drawing/2014/chart" uri="{C3380CC4-5D6E-409C-BE32-E72D297353CC}">
                  <c16:uniqueId val="{0000000B-7A35-4FE9-9D55-234FBE5813AB}"/>
                </c:ext>
              </c:extLst>
            </c:dLbl>
            <c:dLbl>
              <c:idx val="12"/>
              <c:layout/>
              <c:tx>
                <c:strRef>
                  <c:f>France!$D$21</c:f>
                  <c:strCache>
                    <c:ptCount val="1"/>
                    <c:pt idx="0">
                      <c:v>1620s</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{DEDF886A-AD7C-4414-8FAC-9BDD95B73F46}</c15:txfldGUID>
                      <c15:f>France!$D$21</c15:f>
                      <c15:dlblFieldTableCache>
                        <c:ptCount val="1"/>
                        <c:pt idx="0">
                          <c:v>1620s</c:v>
                        </c:pt>
                      </c15:dlblFieldTableCache>
                    </c15:dlblFTEntry>
                  </c15:dlblFieldTable>
                  <c15:showDataLabelsRange val="0"/>
                </c:ext>
                <c:ext xmlns:c16="http://schemas.microsoft.com/office/drawing/2014/chart" uri="{C3380CC4-5D6E-409C-BE32-E72D297353CC}">
                  <c16:uniqueId val="{0000000C-7A35-4FE9-9D55-234FBE5813AB}"/>
                </c:ext>
              </c:extLst>
            </c:dLbl>
            <c:dLbl>
              <c:idx val="13"/>
              <c:layout/>
              <c:tx>
                <c:strRef>
                  <c:f>France!$D$22</c:f>
                  <c:strCache>
                    <c:ptCount val="1"/>
                    <c:pt idx="0">
                      <c:v>1630s</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{94F51CFD-0118-44EA-B77D-366F9E62540F}</c15:txfldGUID>
                      <c15:f>France!$D$22</c15:f>
                      <c15:dlblFieldTableCache>
                        <c:ptCount val="1"/>
                        <c:pt idx="0">
                          <c:v>1630s</c:v>
                        </c:pt>
                      </c15:dlblFieldTableCache>
                    </c15:dlblFTEntry>
                  </c15:dlblFieldTable>
                  <c15:showDataLabelsRange val="0"/>
                </c:ext>
                <c:ext xmlns:c16="http://schemas.microsoft.com/office/drawing/2014/chart" uri="{C3380CC4-5D6E-409C-BE32-E72D297353CC}">
                  <c16:uniqueId val="{0000000D-7A35-4FE9-9D55-234FBE5813AB}"/>
                </c:ext>
              </c:extLst>
            </c:dLbl>
            <c:dLbl>
              <c:idx val="14"/>
              <c:layout/>
              <c:tx>
                <c:strRef>
                  <c:f>France!$D$23</c:f>
                  <c:strCache>
                    <c:ptCount val="1"/>
                    <c:pt idx="0">
                      <c:v>1640s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{C4B17061-0FF4-432B-8FD8-0364F5E42E7D}</c15:txfldGUID>
                      <c15:f>France!$D$23</c15:f>
                      <c15:dlblFieldTableCache>
                        <c:ptCount val="1"/>
                        <c:pt idx="0">
                          <c:v>1640s</c:v>
                        </c:pt>
                      </c15:dlblFieldTableCache>
                    </c15:dlblFTEntry>
                  </c15:dlblFieldTable>
                  <c15:showDataLabelsRange val="0"/>
                </c:ext>
                <c:ext xmlns:c16="http://schemas.microsoft.com/office/drawing/2014/chart" uri="{C3380CC4-5D6E-409C-BE32-E72D297353CC}">
                  <c16:uniqueId val="{0000000E-7A35-4FE9-9D55-234FBE5813AB}"/>
                </c:ext>
              </c:extLst>
            </c:dLbl>
            <c:dLbl>
              <c:idx val="15"/>
              <c:layout/>
              <c:tx>
                <c:strRef>
                  <c:f>France!$D$24</c:f>
                  <c:strCache>
                    <c:ptCount val="1"/>
                    <c:pt idx="0">
                      <c:v>1650s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{F8D29D5C-3F9F-4848-8437-C69CEE2444B6}</c15:txfldGUID>
                      <c15:f>France!$D$24</c15:f>
                      <c15:dlblFieldTableCache>
                        <c:ptCount val="1"/>
                        <c:pt idx="0">
                          <c:v>1650s</c:v>
                        </c:pt>
                      </c15:dlblFieldTableCache>
                    </c15:dlblFTEntry>
                  </c15:dlblFieldTable>
                  <c15:showDataLabelsRange val="0"/>
                </c:ext>
                <c:ext xmlns:c16="http://schemas.microsoft.com/office/drawing/2014/chart" uri="{C3380CC4-5D6E-409C-BE32-E72D297353CC}">
                  <c16:uniqueId val="{0000000F-7A35-4FE9-9D55-234FBE5813AB}"/>
                </c:ext>
              </c:extLst>
            </c:dLbl>
            <c:dLbl>
              <c:idx val="16"/>
              <c:layout/>
              <c:tx>
                <c:strRef>
                  <c:f>France!$D$25</c:f>
                  <c:strCache>
                    <c:ptCount val="1"/>
                    <c:pt idx="0">
                      <c:v>1660s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{3B98E75A-8E92-4437-BF69-67C4EB0D196A}</c15:txfldGUID>
                      <c15:f>France!$D$25</c15:f>
                      <c15:dlblFieldTableCache>
                        <c:ptCount val="1"/>
                        <c:pt idx="0">
                          <c:v>1660s</c:v>
                        </c:pt>
                      </c15:dlblFieldTableCache>
                    </c15:dlblFTEntry>
                  </c15:dlblFieldTable>
                  <c15:showDataLabelsRange val="0"/>
                </c:ext>
                <c:ext xmlns:c16="http://schemas.microsoft.com/office/drawing/2014/chart" uri="{C3380CC4-5D6E-409C-BE32-E72D297353CC}">
                  <c16:uniqueId val="{00000010-7A35-4FE9-9D55-234FBE5813AB}"/>
                </c:ext>
              </c:extLst>
            </c:dLbl>
            <c:dLbl>
              <c:idx val="17"/>
              <c:layout/>
              <c:tx>
                <c:strRef>
                  <c:f>France!$D$26</c:f>
                  <c:strCache>
                    <c:ptCount val="1"/>
                    <c:pt idx="0">
                      <c:v>1670s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{6BF05A38-3EE4-4940-9783-E3CAA7A66E12}</c15:txfldGUID>
                      <c15:f>France!$D$26</c15:f>
                      <c15:dlblFieldTableCache>
                        <c:ptCount val="1"/>
                        <c:pt idx="0">
                          <c:v>1670s</c:v>
                        </c:pt>
                      </c15:dlblFieldTableCache>
                    </c15:dlblFTEntry>
                  </c15:dlblFieldTable>
                  <c15:showDataLabelsRange val="0"/>
                </c:ext>
                <c:ext xmlns:c16="http://schemas.microsoft.com/office/drawing/2014/chart" uri="{C3380CC4-5D6E-409C-BE32-E72D297353CC}">
                  <c16:uniqueId val="{00000011-7A35-4FE9-9D55-234FBE5813AB}"/>
                </c:ext>
              </c:extLst>
            </c:dLbl>
            <c:dLbl>
              <c:idx val="18"/>
              <c:layout/>
              <c:tx>
                <c:strRef>
                  <c:f>France!$D$27</c:f>
                  <c:strCache>
                    <c:ptCount val="1"/>
                    <c:pt idx="0">
                      <c:v>1680s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{36D4300C-A770-4072-AA02-A370610592E3}</c15:txfldGUID>
                      <c15:f>France!$D$27</c15:f>
                      <c15:dlblFieldTableCache>
                        <c:ptCount val="1"/>
                        <c:pt idx="0">
                          <c:v>1680s</c:v>
                        </c:pt>
                      </c15:dlblFieldTableCache>
                    </c15:dlblFTEntry>
                  </c15:dlblFieldTable>
                  <c15:showDataLabelsRange val="0"/>
                </c:ext>
                <c:ext xmlns:c16="http://schemas.microsoft.com/office/drawing/2014/chart" uri="{C3380CC4-5D6E-409C-BE32-E72D297353CC}">
                  <c16:uniqueId val="{00000012-7A35-4FE9-9D55-234FBE5813AB}"/>
                </c:ext>
              </c:extLst>
            </c:dLbl>
            <c:dLbl>
              <c:idx val="19"/>
              <c:layout/>
              <c:tx>
                <c:strRef>
                  <c:f>France!$D$28</c:f>
                  <c:strCache>
                    <c:ptCount val="1"/>
                    <c:pt idx="0">
                      <c:v>1690s</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{A2732867-8B33-41FD-9538-626B440AD1BA}</c15:txfldGUID>
                      <c15:f>France!$D$28</c15:f>
                      <c15:dlblFieldTableCache>
                        <c:ptCount val="1"/>
                        <c:pt idx="0">
                          <c:v>1690s</c:v>
                        </c:pt>
                      </c15:dlblFieldTableCache>
                    </c15:dlblFTEntry>
                  </c15:dlblFieldTable>
                  <c15:showDataLabelsRange val="0"/>
                </c:ext>
                <c:ext xmlns:c16="http://schemas.microsoft.com/office/drawing/2014/chart" uri="{C3380CC4-5D6E-409C-BE32-E72D297353CC}">
                  <c16:uniqueId val="{00000013-7A35-4FE9-9D55-234FBE5813AB}"/>
                </c:ext>
              </c:extLst>
            </c:dLbl>
            <c:dLbl>
              <c:idx val="20"/>
              <c:layout/>
              <c:tx>
                <c:strRef>
                  <c:f>France!$D$29</c:f>
                  <c:strCache>
                    <c:ptCount val="1"/>
                    <c:pt idx="0">
                      <c:v>1700s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{CA43FF50-E4E5-4CEC-9053-41711F0DC8D4}</c15:txfldGUID>
                      <c15:f>France!$D$29</c15:f>
                      <c15:dlblFieldTableCache>
                        <c:ptCount val="1"/>
                        <c:pt idx="0">
                          <c:v>1700s</c:v>
                        </c:pt>
                      </c15:dlblFieldTableCache>
                    </c15:dlblFTEntry>
                  </c15:dlblFieldTable>
                  <c15:showDataLabelsRange val="0"/>
                </c:ext>
                <c:ext xmlns:c16="http://schemas.microsoft.com/office/drawing/2014/chart" uri="{C3380CC4-5D6E-409C-BE32-E72D297353CC}">
                  <c16:uniqueId val="{00000014-7A35-4FE9-9D55-234FBE5813A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France!$B$9:$B$29</c:f>
              <c:numCache>
                <c:formatCode>0.000_ </c:formatCode>
                <c:ptCount val="21"/>
                <c:pt idx="0">
                  <c:v>21.441648463564981</c:v>
                </c:pt>
                <c:pt idx="1">
                  <c:v>7.6972381793435183</c:v>
                </c:pt>
                <c:pt idx="2">
                  <c:v>5.6287205990688989</c:v>
                </c:pt>
                <c:pt idx="3">
                  <c:v>20.781115479351158</c:v>
                </c:pt>
                <c:pt idx="4">
                  <c:v>13.521956589626406</c:v>
                </c:pt>
                <c:pt idx="5">
                  <c:v>-12.677092715781519</c:v>
                </c:pt>
                <c:pt idx="6">
                  <c:v>-19.521521780967614</c:v>
                </c:pt>
                <c:pt idx="7">
                  <c:v>-1.3353899681107357</c:v>
                </c:pt>
                <c:pt idx="8">
                  <c:v>-5.9843939997475637</c:v>
                </c:pt>
                <c:pt idx="9">
                  <c:v>0.81624697126017054</c:v>
                </c:pt>
                <c:pt idx="10">
                  <c:v>21.49398696730907</c:v>
                </c:pt>
                <c:pt idx="11">
                  <c:v>7.5249374213839779</c:v>
                </c:pt>
                <c:pt idx="12">
                  <c:v>-3.5877282374326853</c:v>
                </c:pt>
                <c:pt idx="13">
                  <c:v>11.990073652796006</c:v>
                </c:pt>
                <c:pt idx="14">
                  <c:v>9.0978202419318208</c:v>
                </c:pt>
                <c:pt idx="15">
                  <c:v>2.6288107498328515</c:v>
                </c:pt>
                <c:pt idx="16">
                  <c:v>2.8284759813467701</c:v>
                </c:pt>
                <c:pt idx="17">
                  <c:v>-5.1432801925428819</c:v>
                </c:pt>
                <c:pt idx="18">
                  <c:v>-3.6729214606690164</c:v>
                </c:pt>
                <c:pt idx="19">
                  <c:v>-10.941807612586281</c:v>
                </c:pt>
                <c:pt idx="20">
                  <c:v>-11.2032912643215</c:v>
                </c:pt>
              </c:numCache>
            </c:numRef>
          </c:xVal>
          <c:yVal>
            <c:numRef>
              <c:f>France!$C$9:$C$29</c:f>
              <c:numCache>
                <c:formatCode>0_);\(0\)</c:formatCode>
                <c:ptCount val="21"/>
                <c:pt idx="0">
                  <c:v>26.712375660887297</c:v>
                </c:pt>
                <c:pt idx="1">
                  <c:v>48.154024124452278</c:v>
                </c:pt>
                <c:pt idx="2">
                  <c:v>42.106852019574333</c:v>
                </c:pt>
                <c:pt idx="3">
                  <c:v>59.411465322590075</c:v>
                </c:pt>
                <c:pt idx="4">
                  <c:v>83.669082978276649</c:v>
                </c:pt>
                <c:pt idx="5">
                  <c:v>86.455378501842887</c:v>
                </c:pt>
                <c:pt idx="6">
                  <c:v>58.31489754671361</c:v>
                </c:pt>
                <c:pt idx="7">
                  <c:v>47.412334939907659</c:v>
                </c:pt>
                <c:pt idx="8">
                  <c:v>55.644117610492138</c:v>
                </c:pt>
                <c:pt idx="9">
                  <c:v>35.443546940412531</c:v>
                </c:pt>
                <c:pt idx="10">
                  <c:v>57.276611553012479</c:v>
                </c:pt>
                <c:pt idx="11">
                  <c:v>78.431520875030671</c:v>
                </c:pt>
                <c:pt idx="12">
                  <c:v>72.326486395780435</c:v>
                </c:pt>
                <c:pt idx="13">
                  <c:v>71.2560644001653</c:v>
                </c:pt>
                <c:pt idx="14">
                  <c:v>96.306633701372448</c:v>
                </c:pt>
                <c:pt idx="15">
                  <c:v>89.451704884028942</c:v>
                </c:pt>
                <c:pt idx="16">
                  <c:v>101.56425520103815</c:v>
                </c:pt>
                <c:pt idx="17">
                  <c:v>95.108656846722482</c:v>
                </c:pt>
                <c:pt idx="18">
                  <c:v>91.277694815952387</c:v>
                </c:pt>
                <c:pt idx="19">
                  <c:v>87.762813925384449</c:v>
                </c:pt>
                <c:pt idx="20">
                  <c:v>69.394079590779825</c:v>
                </c:pt>
              </c:numCache>
            </c:numRef>
          </c:yVal>
          <c:smooth val="1"/>
          <c:extLst>
            <c:ext xmlns:c16="http://schemas.microsoft.com/office/drawing/2014/chart" uri="{C3380CC4-5D6E-409C-BE32-E72D297353CC}">
              <c16:uniqueId val="{00000015-7A35-4FE9-9D55-234FBE5813AB}"/>
            </c:ext>
          </c:extLst>
        </c:ser>
        <c:dLbls>
          <c:showLegendKey val="0"/>
          <c:showVal val="0"/>
          <c:showCatName val="0"/>
          <c:showSerName val="0"/>
          <c:showPercent val="0"/>
          <c:showBubbleSize val="0"/>
        </c:dLbls>
        <c:axId val="-2139825576"/>
        <c:axId val="-2125104888"/>
      </c:scatterChart>
      <c:valAx>
        <c:axId val="-2139825576"/>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decade before to decade after</a:t>
                </a:r>
              </a:p>
              <a:p>
                <a:pPr>
                  <a:defRPr sz="1200">
                    <a:latin typeface="Arial" panose="020B0604020202020204" pitchFamily="34" charset="0"/>
                    <a:cs typeface="Arial" panose="020B0604020202020204" pitchFamily="34" charset="0"/>
                  </a:defRPr>
                </a:pPr>
                <a:r>
                  <a:rPr lang="en-US" sz="1200" baseline="0">
                    <a:latin typeface="Arial" panose="020B0604020202020204" pitchFamily="34" charset="0"/>
                    <a:cs typeface="Arial" panose="020B0604020202020204" pitchFamily="34" charset="0"/>
                  </a:rPr>
                  <a:t> per decade (new titles/million people)</a:t>
                </a:r>
                <a:endParaRPr lang="en-US" sz="1200">
                  <a:latin typeface="Arial" panose="020B0604020202020204" pitchFamily="34" charset="0"/>
                  <a:cs typeface="Arial" panose="020B0604020202020204" pitchFamily="34" charset="0"/>
                </a:endParaRPr>
              </a:p>
            </c:rich>
          </c:tx>
          <c:layout>
            <c:manualLayout>
              <c:xMode val="edge"/>
              <c:yMode val="edge"/>
              <c:x val="0.534886330665864"/>
              <c:y val="0.89649830201464897"/>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25104888"/>
        <c:crosses val="autoZero"/>
        <c:crossBetween val="midCat"/>
      </c:valAx>
      <c:valAx>
        <c:axId val="-2125104888"/>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number of new titles published per year per million people</a:t>
                </a:r>
                <a:endParaRPr lang="zh-CN" altLang="zh-CN" sz="1000">
                  <a:effectLst/>
                </a:endParaRPr>
              </a:p>
            </c:rich>
          </c:tx>
          <c:layout>
            <c:manualLayout>
              <c:xMode val="edge"/>
              <c:yMode val="edge"/>
              <c:x val="1.8820021524932899E-3"/>
              <c:y val="0.21096194224124501"/>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982557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New book titles published in US, 1700 to 1800</a:t>
            </a:r>
            <a:endParaRPr lang="zh-CN" altLang="zh-CN" sz="1100">
              <a:effectLst/>
            </a:endParaRPr>
          </a:p>
        </c:rich>
      </c:tx>
      <c:layout>
        <c:manualLayout>
          <c:xMode val="edge"/>
          <c:yMode val="edge"/>
          <c:x val="0.13977392098819799"/>
          <c:y val="7.3485494155840804E-3"/>
        </c:manualLayout>
      </c:layout>
      <c:overlay val="1"/>
      <c:spPr>
        <a:solidFill>
          <a:schemeClr val="bg1"/>
        </a:solidFill>
      </c:spPr>
    </c:title>
    <c:autoTitleDeleted val="0"/>
    <c:plotArea>
      <c:layout>
        <c:manualLayout>
          <c:layoutTarget val="inner"/>
          <c:xMode val="edge"/>
          <c:yMode val="edge"/>
          <c:x val="8.8401469215118406E-2"/>
          <c:y val="3.9469208663976497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US!$D$9</c:f>
                  <c:strCache>
                    <c:ptCount val="1"/>
                    <c:pt idx="0">
                      <c:v>1700s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{EC2128E4-D8CB-42E6-B7F4-9F1C4E4E232E}</c15:txfldGUID>
                      <c15:f>US!$D$9</c15:f>
                      <c15:dlblFieldTableCache>
                        <c:ptCount val="1"/>
                        <c:pt idx="0">
                          <c:v>1700s</c:v>
                        </c:pt>
                      </c15:dlblFieldTableCache>
                    </c15:dlblFTEntry>
                  </c15:dlblFieldTable>
                  <c15:showDataLabelsRange val="0"/>
                </c:ext>
                <c:ext xmlns:c16="http://schemas.microsoft.com/office/drawing/2014/chart" uri="{C3380CC4-5D6E-409C-BE32-E72D297353CC}">
                  <c16:uniqueId val="{00000000-A8E3-4E6A-A27E-D6CF9EF2791C}"/>
                </c:ext>
              </c:extLst>
            </c:dLbl>
            <c:dLbl>
              <c:idx val="1"/>
              <c:layout/>
              <c:tx>
                <c:strRef>
                  <c:f>US!$D$10</c:f>
                  <c:strCache>
                    <c:ptCount val="1"/>
                    <c:pt idx="0">
                      <c:v>1710s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{57C8D6CA-82E9-4B85-89C1-FD905EC8F3A4}</c15:txfldGUID>
                      <c15:f>US!$D$10</c15:f>
                      <c15:dlblFieldTableCache>
                        <c:ptCount val="1"/>
                        <c:pt idx="0">
                          <c:v>1710s</c:v>
                        </c:pt>
                      </c15:dlblFieldTableCache>
                    </c15:dlblFTEntry>
                  </c15:dlblFieldTable>
                  <c15:showDataLabelsRange val="0"/>
                </c:ext>
                <c:ext xmlns:c16="http://schemas.microsoft.com/office/drawing/2014/chart" uri="{C3380CC4-5D6E-409C-BE32-E72D297353CC}">
                  <c16:uniqueId val="{00000001-A8E3-4E6A-A27E-D6CF9EF2791C}"/>
                </c:ext>
              </c:extLst>
            </c:dLbl>
            <c:dLbl>
              <c:idx val="2"/>
              <c:layout/>
              <c:tx>
                <c:strRef>
                  <c:f>US!$D$11</c:f>
                  <c:strCache>
                    <c:ptCount val="1"/>
                    <c:pt idx="0">
                      <c:v>1720s</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{9B634435-3E55-4D40-916F-FADC1A055BA4}</c15:txfldGUID>
                      <c15:f>US!$D$11</c15:f>
                      <c15:dlblFieldTableCache>
                        <c:ptCount val="1"/>
                        <c:pt idx="0">
                          <c:v>1720s</c:v>
                        </c:pt>
                      </c15:dlblFieldTableCache>
                    </c15:dlblFTEntry>
                  </c15:dlblFieldTable>
                  <c15:showDataLabelsRange val="0"/>
                </c:ext>
                <c:ext xmlns:c16="http://schemas.microsoft.com/office/drawing/2014/chart" uri="{C3380CC4-5D6E-409C-BE32-E72D297353CC}">
                  <c16:uniqueId val="{00000002-A8E3-4E6A-A27E-D6CF9EF2791C}"/>
                </c:ext>
              </c:extLst>
            </c:dLbl>
            <c:dLbl>
              <c:idx val="3"/>
              <c:layout/>
              <c:tx>
                <c:strRef>
                  <c:f>US!$D$12</c:f>
                  <c:strCache>
                    <c:ptCount val="1"/>
                    <c:pt idx="0">
                      <c:v>1730s</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{FAF053BF-05D7-493E-A229-834F24FBAFD4}</c15:txfldGUID>
                      <c15:f>US!$D$12</c15:f>
                      <c15:dlblFieldTableCache>
                        <c:ptCount val="1"/>
                        <c:pt idx="0">
                          <c:v>1730s</c:v>
                        </c:pt>
                      </c15:dlblFieldTableCache>
                    </c15:dlblFTEntry>
                  </c15:dlblFieldTable>
                  <c15:showDataLabelsRange val="0"/>
                </c:ext>
                <c:ext xmlns:c16="http://schemas.microsoft.com/office/drawing/2014/chart" uri="{C3380CC4-5D6E-409C-BE32-E72D297353CC}">
                  <c16:uniqueId val="{00000003-A8E3-4E6A-A27E-D6CF9EF2791C}"/>
                </c:ext>
              </c:extLst>
            </c:dLbl>
            <c:dLbl>
              <c:idx val="4"/>
              <c:layout/>
              <c:tx>
                <c:strRef>
                  <c:f>US!$D$13</c:f>
                  <c:strCache>
                    <c:ptCount val="1"/>
                    <c:pt idx="0">
                      <c:v>1740s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{02DFD249-744E-4EE7-9574-A97AFFA99768}</c15:txfldGUID>
                      <c15:f>US!$D$13</c15:f>
                      <c15:dlblFieldTableCache>
                        <c:ptCount val="1"/>
                        <c:pt idx="0">
                          <c:v>1740s</c:v>
                        </c:pt>
                      </c15:dlblFieldTableCache>
                    </c15:dlblFTEntry>
                  </c15:dlblFieldTable>
                  <c15:showDataLabelsRange val="0"/>
                </c:ext>
                <c:ext xmlns:c16="http://schemas.microsoft.com/office/drawing/2014/chart" uri="{C3380CC4-5D6E-409C-BE32-E72D297353CC}">
                  <c16:uniqueId val="{00000004-A8E3-4E6A-A27E-D6CF9EF2791C}"/>
                </c:ext>
              </c:extLst>
            </c:dLbl>
            <c:dLbl>
              <c:idx val="5"/>
              <c:layout/>
              <c:tx>
                <c:strRef>
                  <c:f>US!$D$14</c:f>
                  <c:strCache>
                    <c:ptCount val="1"/>
                    <c:pt idx="0">
                      <c:v>1750s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{2369B542-7B93-4F3B-B19D-E8D543664F57}</c15:txfldGUID>
                      <c15:f>US!$D$14</c15:f>
                      <c15:dlblFieldTableCache>
                        <c:ptCount val="1"/>
                        <c:pt idx="0">
                          <c:v>1750s</c:v>
                        </c:pt>
                      </c15:dlblFieldTableCache>
                    </c15:dlblFTEntry>
                  </c15:dlblFieldTable>
                  <c15:showDataLabelsRange val="0"/>
                </c:ext>
                <c:ext xmlns:c16="http://schemas.microsoft.com/office/drawing/2014/chart" uri="{C3380CC4-5D6E-409C-BE32-E72D297353CC}">
                  <c16:uniqueId val="{00000005-A8E3-4E6A-A27E-D6CF9EF2791C}"/>
                </c:ext>
              </c:extLst>
            </c:dLbl>
            <c:dLbl>
              <c:idx val="6"/>
              <c:layout/>
              <c:tx>
                <c:strRef>
                  <c:f>US!$D$15</c:f>
                  <c:strCache>
                    <c:ptCount val="1"/>
                    <c:pt idx="0">
                      <c:v>1760s</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{F25D1672-75B6-4071-B737-E15B58649FFB}</c15:txfldGUID>
                      <c15:f>US!$D$15</c15:f>
                      <c15:dlblFieldTableCache>
                        <c:ptCount val="1"/>
                        <c:pt idx="0">
                          <c:v>1760s</c:v>
                        </c:pt>
                      </c15:dlblFieldTableCache>
                    </c15:dlblFTEntry>
                  </c15:dlblFieldTable>
                  <c15:showDataLabelsRange val="0"/>
                </c:ext>
                <c:ext xmlns:c16="http://schemas.microsoft.com/office/drawing/2014/chart" uri="{C3380CC4-5D6E-409C-BE32-E72D297353CC}">
                  <c16:uniqueId val="{00000006-A8E3-4E6A-A27E-D6CF9EF2791C}"/>
                </c:ext>
              </c:extLst>
            </c:dLbl>
            <c:dLbl>
              <c:idx val="7"/>
              <c:layout/>
              <c:tx>
                <c:strRef>
                  <c:f>US!$D$16</c:f>
                  <c:strCache>
                    <c:ptCount val="1"/>
                    <c:pt idx="0">
                      <c:v>1770s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{5464695E-0C5B-4B48-939C-A7BBA11115C4}</c15:txfldGUID>
                      <c15:f>US!$D$16</c15:f>
                      <c15:dlblFieldTableCache>
                        <c:ptCount val="1"/>
                        <c:pt idx="0">
                          <c:v>1770s</c:v>
                        </c:pt>
                      </c15:dlblFieldTableCache>
                    </c15:dlblFTEntry>
                  </c15:dlblFieldTable>
                  <c15:showDataLabelsRange val="0"/>
                </c:ext>
                <c:ext xmlns:c16="http://schemas.microsoft.com/office/drawing/2014/chart" uri="{C3380CC4-5D6E-409C-BE32-E72D297353CC}">
                  <c16:uniqueId val="{00000007-A8E3-4E6A-A27E-D6CF9EF2791C}"/>
                </c:ext>
              </c:extLst>
            </c:dLbl>
            <c:dLbl>
              <c:idx val="8"/>
              <c:layout/>
              <c:tx>
                <c:strRef>
                  <c:f>US!$D$17</c:f>
                  <c:strCache>
                    <c:ptCount val="1"/>
                    <c:pt idx="0">
                      <c:v>1780s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{D2EB55DD-D4CF-4EBD-998D-F89BD8142EAB}</c15:txfldGUID>
                      <c15:f>US!$D$17</c15:f>
                      <c15:dlblFieldTableCache>
                        <c:ptCount val="1"/>
                        <c:pt idx="0">
                          <c:v>1780s</c:v>
                        </c:pt>
                      </c15:dlblFieldTableCache>
                    </c15:dlblFTEntry>
                  </c15:dlblFieldTable>
                  <c15:showDataLabelsRange val="0"/>
                </c:ext>
                <c:ext xmlns:c16="http://schemas.microsoft.com/office/drawing/2014/chart" uri="{C3380CC4-5D6E-409C-BE32-E72D297353CC}">
                  <c16:uniqueId val="{00000008-A8E3-4E6A-A27E-D6CF9EF2791C}"/>
                </c:ext>
              </c:extLst>
            </c:dLbl>
            <c:dLbl>
              <c:idx val="9"/>
              <c:layout/>
              <c:tx>
                <c:strRef>
                  <c:f>US!$D$18</c:f>
                  <c:strCache>
                    <c:ptCount val="1"/>
                    <c:pt idx="0">
                      <c:v>1790s</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{8E7C2B05-0388-4930-B7E9-18CEC5F0A0B9}</c15:txfldGUID>
                      <c15:f>US!$D$18</c15:f>
                      <c15:dlblFieldTableCache>
                        <c:ptCount val="1"/>
                        <c:pt idx="0">
                          <c:v>1790s</c:v>
                        </c:pt>
                      </c15:dlblFieldTableCache>
                    </c15:dlblFTEntry>
                  </c15:dlblFieldTable>
                  <c15:showDataLabelsRange val="0"/>
                </c:ext>
                <c:ext xmlns:c16="http://schemas.microsoft.com/office/drawing/2014/chart" uri="{C3380CC4-5D6E-409C-BE32-E72D297353CC}">
                  <c16:uniqueId val="{00000009-A8E3-4E6A-A27E-D6CF9EF2791C}"/>
                </c:ext>
              </c:extLst>
            </c:dLbl>
            <c:dLbl>
              <c:idx val="10"/>
              <c:layout/>
              <c:tx>
                <c:strRef>
                  <c:f>US!$D$19</c:f>
                  <c:strCache>
                    <c:ptCount val="1"/>
                    <c:pt idx="0">
                      <c:v>1800s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{05634362-77B1-4CDB-8EF0-8B118D97E422}</c15:txfldGUID>
                      <c15:f>US!$D$19</c15:f>
                      <c15:dlblFieldTableCache>
                        <c:ptCount val="1"/>
                        <c:pt idx="0">
                          <c:v>1800s</c:v>
                        </c:pt>
                      </c15:dlblFieldTableCache>
                    </c15:dlblFTEntry>
                  </c15:dlblFieldTable>
                  <c15:showDataLabelsRange val="0"/>
                </c:ext>
                <c:ext xmlns:c16="http://schemas.microsoft.com/office/drawing/2014/chart" uri="{C3380CC4-5D6E-409C-BE32-E72D297353CC}">
                  <c16:uniqueId val="{0000000A-A8E3-4E6A-A27E-D6CF9EF2791C}"/>
                </c:ext>
              </c:extLst>
            </c:dLbl>
            <c:dLbl>
              <c:idx val="11"/>
              <c:tx>
                <c:strRef>
                  <c:f>Russia!#REF!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{CDE815E9-B22D-477A-90AE-569AEC012874}</c15:txfldGUID>
                      <c15:f>Russia!#REF!</c15:f>
                      <c15:dlblFieldTableCache>
                        <c:ptCount val="1"/>
                        <c:pt idx="0">
                          <c:v>#REF!</c:v>
                        </c:pt>
                      </c15:dlblFieldTableCache>
                    </c15:dlblFTEntry>
                  </c15:dlblFieldTable>
                  <c15:showDataLabelsRange val="0"/>
                </c:ext>
                <c:ext xmlns:c16="http://schemas.microsoft.com/office/drawing/2014/chart" uri="{C3380CC4-5D6E-409C-BE32-E72D297353CC}">
                  <c16:uniqueId val="{0000000B-A8E3-4E6A-A27E-D6CF9EF2791C}"/>
                </c:ext>
              </c:extLst>
            </c:dLbl>
            <c:dLbl>
              <c:idx val="12"/>
              <c:tx>
                <c:strRef>
                  <c:f>Russia!#REF!</c:f>
                  <c:strCache>
                    <c:ptCount val="1"/>
                    <c:pt idx="0">
                      <c:v>#REF!</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{D8FFFDB4-F686-4EF4-8055-9E836B109C7A}</c15:txfldGUID>
                      <c15:f>Russia!#REF!</c15:f>
                      <c15:dlblFieldTableCache>
                        <c:ptCount val="1"/>
                        <c:pt idx="0">
                          <c:v>#REF!</c:v>
                        </c:pt>
                      </c15:dlblFieldTableCache>
                    </c15:dlblFTEntry>
                  </c15:dlblFieldTable>
                  <c15:showDataLabelsRange val="0"/>
                </c:ext>
                <c:ext xmlns:c16="http://schemas.microsoft.com/office/drawing/2014/chart" uri="{C3380CC4-5D6E-409C-BE32-E72D297353CC}">
                  <c16:uniqueId val="{0000000C-A8E3-4E6A-A27E-D6CF9EF2791C}"/>
                </c:ext>
              </c:extLst>
            </c:dLbl>
            <c:dLbl>
              <c:idx val="13"/>
              <c:tx>
                <c:strRef>
                  <c:f>Russia!#REF!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{CD5C08A5-2BA1-4228-8B8D-6A9F7C161054}</c15:txfldGUID>
                      <c15:f>Russia!#REF!</c15:f>
                      <c15:dlblFieldTableCache>
                        <c:ptCount val="1"/>
                        <c:pt idx="0">
                          <c:v>#REF!</c:v>
                        </c:pt>
                      </c15:dlblFieldTableCache>
                    </c15:dlblFTEntry>
                  </c15:dlblFieldTable>
                  <c15:showDataLabelsRange val="0"/>
                </c:ext>
                <c:ext xmlns:c16="http://schemas.microsoft.com/office/drawing/2014/chart" uri="{C3380CC4-5D6E-409C-BE32-E72D297353CC}">
                  <c16:uniqueId val="{0000000D-A8E3-4E6A-A27E-D6CF9EF2791C}"/>
                </c:ext>
              </c:extLst>
            </c:dLbl>
            <c:dLbl>
              <c:idx val="14"/>
              <c:tx>
                <c:strRef>
                  <c:f>Russia!#REF!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{A6FD54F6-8CAA-4605-AF4A-19257D9A5CBF}</c15:txfldGUID>
                      <c15:f>Russia!#REF!</c15:f>
                      <c15:dlblFieldTableCache>
                        <c:ptCount val="1"/>
                        <c:pt idx="0">
                          <c:v>#REF!</c:v>
                        </c:pt>
                      </c15:dlblFieldTableCache>
                    </c15:dlblFTEntry>
                  </c15:dlblFieldTable>
                  <c15:showDataLabelsRange val="0"/>
                </c:ext>
                <c:ext xmlns:c16="http://schemas.microsoft.com/office/drawing/2014/chart" uri="{C3380CC4-5D6E-409C-BE32-E72D297353CC}">
                  <c16:uniqueId val="{0000000E-A8E3-4E6A-A27E-D6CF9EF2791C}"/>
                </c:ext>
              </c:extLst>
            </c:dLbl>
            <c:dLbl>
              <c:idx val="15"/>
              <c:tx>
                <c:strRef>
                  <c:f>Russia!#REF!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{D3A5B262-FAB5-4C3E-A598-5C524E9ACB67}</c15:txfldGUID>
                      <c15:f>Russia!#REF!</c15:f>
                      <c15:dlblFieldTableCache>
                        <c:ptCount val="1"/>
                        <c:pt idx="0">
                          <c:v>#REF!</c:v>
                        </c:pt>
                      </c15:dlblFieldTableCache>
                    </c15:dlblFTEntry>
                  </c15:dlblFieldTable>
                  <c15:showDataLabelsRange val="0"/>
                </c:ext>
                <c:ext xmlns:c16="http://schemas.microsoft.com/office/drawing/2014/chart" uri="{C3380CC4-5D6E-409C-BE32-E72D297353CC}">
                  <c16:uniqueId val="{0000000F-A8E3-4E6A-A27E-D6CF9EF2791C}"/>
                </c:ext>
              </c:extLst>
            </c:dLbl>
            <c:dLbl>
              <c:idx val="16"/>
              <c:tx>
                <c:strRef>
                  <c:f>Russia!#REF!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{9939C82D-5120-4DB7-A1B9-8D4C6E0FAF36}</c15:txfldGUID>
                      <c15:f>Russia!#REF!</c15:f>
                      <c15:dlblFieldTableCache>
                        <c:ptCount val="1"/>
                        <c:pt idx="0">
                          <c:v>#REF!</c:v>
                        </c:pt>
                      </c15:dlblFieldTableCache>
                    </c15:dlblFTEntry>
                  </c15:dlblFieldTable>
                  <c15:showDataLabelsRange val="0"/>
                </c:ext>
                <c:ext xmlns:c16="http://schemas.microsoft.com/office/drawing/2014/chart" uri="{C3380CC4-5D6E-409C-BE32-E72D297353CC}">
                  <c16:uniqueId val="{00000010-A8E3-4E6A-A27E-D6CF9EF2791C}"/>
                </c:ext>
              </c:extLst>
            </c:dLbl>
            <c:dLbl>
              <c:idx val="17"/>
              <c:tx>
                <c:strRef>
                  <c:f>Russia!#REF!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{21C1D82C-A0DC-4BC7-8EFC-61CCB11AEF70}</c15:txfldGUID>
                      <c15:f>Russia!#REF!</c15:f>
                      <c15:dlblFieldTableCache>
                        <c:ptCount val="1"/>
                        <c:pt idx="0">
                          <c:v>#REF!</c:v>
                        </c:pt>
                      </c15:dlblFieldTableCache>
                    </c15:dlblFTEntry>
                  </c15:dlblFieldTable>
                  <c15:showDataLabelsRange val="0"/>
                </c:ext>
                <c:ext xmlns:c16="http://schemas.microsoft.com/office/drawing/2014/chart" uri="{C3380CC4-5D6E-409C-BE32-E72D297353CC}">
                  <c16:uniqueId val="{00000011-A8E3-4E6A-A27E-D6CF9EF2791C}"/>
                </c:ext>
              </c:extLst>
            </c:dLbl>
            <c:dLbl>
              <c:idx val="18"/>
              <c:tx>
                <c:strRef>
                  <c:f>Russia!#REF!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{7730A4D4-33BB-4245-84F2-D31C93D7C5D3}</c15:txfldGUID>
                      <c15:f>Russia!#REF!</c15:f>
                      <c15:dlblFieldTableCache>
                        <c:ptCount val="1"/>
                        <c:pt idx="0">
                          <c:v>#REF!</c:v>
                        </c:pt>
                      </c15:dlblFieldTableCache>
                    </c15:dlblFTEntry>
                  </c15:dlblFieldTable>
                  <c15:showDataLabelsRange val="0"/>
                </c:ext>
                <c:ext xmlns:c16="http://schemas.microsoft.com/office/drawing/2014/chart" uri="{C3380CC4-5D6E-409C-BE32-E72D297353CC}">
                  <c16:uniqueId val="{00000012-A8E3-4E6A-A27E-D6CF9EF2791C}"/>
                </c:ext>
              </c:extLst>
            </c:dLbl>
            <c:dLbl>
              <c:idx val="19"/>
              <c:tx>
                <c:strRef>
                  <c:f>Russia!#REF!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{C7933870-E3E6-4B2E-870C-C6F099A18CD9}</c15:txfldGUID>
                      <c15:f>Russia!#REF!</c15:f>
                      <c15:dlblFieldTableCache>
                        <c:ptCount val="1"/>
                        <c:pt idx="0">
                          <c:v>#REF!</c:v>
                        </c:pt>
                      </c15:dlblFieldTableCache>
                    </c15:dlblFTEntry>
                  </c15:dlblFieldTable>
                  <c15:showDataLabelsRange val="0"/>
                </c:ext>
                <c:ext xmlns:c16="http://schemas.microsoft.com/office/drawing/2014/chart" uri="{C3380CC4-5D6E-409C-BE32-E72D297353CC}">
                  <c16:uniqueId val="{00000013-A8E3-4E6A-A27E-D6CF9EF2791C}"/>
                </c:ext>
              </c:extLst>
            </c:dLbl>
            <c:dLbl>
              <c:idx val="20"/>
              <c:tx>
                <c:strRef>
                  <c:f>Russia!#REF!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{CE064D24-A34E-4D5E-B55F-1E8862553C26}</c15:txfldGUID>
                      <c15:f>Russia!#REF!</c15:f>
                      <c15:dlblFieldTableCache>
                        <c:ptCount val="1"/>
                        <c:pt idx="0">
                          <c:v>#REF!</c:v>
                        </c:pt>
                      </c15:dlblFieldTableCache>
                    </c15:dlblFTEntry>
                  </c15:dlblFieldTable>
                  <c15:showDataLabelsRange val="0"/>
                </c:ext>
                <c:ext xmlns:c16="http://schemas.microsoft.com/office/drawing/2014/chart" uri="{C3380CC4-5D6E-409C-BE32-E72D297353CC}">
                  <c16:uniqueId val="{00000014-A8E3-4E6A-A27E-D6CF9EF2791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US!$B$9:$B$19</c:f>
              <c:numCache>
                <c:formatCode>0.000_ </c:formatCode>
                <c:ptCount val="11"/>
                <c:pt idx="0">
                  <c:v>3.0104839694328689</c:v>
                </c:pt>
                <c:pt idx="1">
                  <c:v>9.3328986825520879</c:v>
                </c:pt>
                <c:pt idx="2">
                  <c:v>-8.1851428855202357E-2</c:v>
                </c:pt>
                <c:pt idx="3">
                  <c:v>2.4886234901435458</c:v>
                </c:pt>
                <c:pt idx="4">
                  <c:v>8.36499333954524</c:v>
                </c:pt>
                <c:pt idx="5">
                  <c:v>9.6596709749998482</c:v>
                </c:pt>
                <c:pt idx="6">
                  <c:v>35.637642632819599</c:v>
                </c:pt>
                <c:pt idx="7">
                  <c:v>11.52302655011615</c:v>
                </c:pt>
                <c:pt idx="8">
                  <c:v>41.050821513274414</c:v>
                </c:pt>
                <c:pt idx="9">
                  <c:v>95.001650774125821</c:v>
                </c:pt>
                <c:pt idx="10">
                  <c:v>83.058044860873935</c:v>
                </c:pt>
              </c:numCache>
            </c:numRef>
          </c:xVal>
          <c:yVal>
            <c:numRef>
              <c:f>US!$C$9:$C$19</c:f>
              <c:numCache>
                <c:formatCode>0.00_);\(0.00\)</c:formatCode>
                <c:ptCount val="11"/>
                <c:pt idx="0">
                  <c:v>58.448496668449117</c:v>
                </c:pt>
                <c:pt idx="1">
                  <c:v>61.458980637881986</c:v>
                </c:pt>
                <c:pt idx="2">
                  <c:v>77.114294033553293</c:v>
                </c:pt>
                <c:pt idx="3">
                  <c:v>61.295277780171581</c:v>
                </c:pt>
                <c:pt idx="4">
                  <c:v>82.091541013840384</c:v>
                </c:pt>
                <c:pt idx="5">
                  <c:v>78.025264459262061</c:v>
                </c:pt>
                <c:pt idx="6">
                  <c:v>101.41088296384008</c:v>
                </c:pt>
                <c:pt idx="7">
                  <c:v>149.30054972490126</c:v>
                </c:pt>
                <c:pt idx="8">
                  <c:v>124.45693606407238</c:v>
                </c:pt>
                <c:pt idx="9">
                  <c:v>231.40219275145009</c:v>
                </c:pt>
                <c:pt idx="10">
                  <c:v>314.46023761232402</c:v>
                </c:pt>
              </c:numCache>
            </c:numRef>
          </c:yVal>
          <c:smooth val="1"/>
          <c:extLst>
            <c:ext xmlns:c16="http://schemas.microsoft.com/office/drawing/2014/chart" uri="{C3380CC4-5D6E-409C-BE32-E72D297353CC}">
              <c16:uniqueId val="{00000015-A8E3-4E6A-A27E-D6CF9EF2791C}"/>
            </c:ext>
          </c:extLst>
        </c:ser>
        <c:dLbls>
          <c:showLegendKey val="0"/>
          <c:showVal val="0"/>
          <c:showCatName val="0"/>
          <c:showSerName val="0"/>
          <c:showPercent val="0"/>
          <c:showBubbleSize val="0"/>
        </c:dLbls>
        <c:axId val="-2113146424"/>
        <c:axId val="-2113035528"/>
      </c:scatterChart>
      <c:valAx>
        <c:axId val="-2113146424"/>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decade before to decade after, per decade (new titles/million people)</a:t>
                </a:r>
                <a:endParaRPr lang="en-US" sz="1200">
                  <a:latin typeface="Arial" panose="020B0604020202020204" pitchFamily="34" charset="0"/>
                  <a:cs typeface="Arial" panose="020B0604020202020204" pitchFamily="34" charset="0"/>
                </a:endParaRPr>
              </a:p>
            </c:rich>
          </c:tx>
          <c:layout>
            <c:manualLayout>
              <c:xMode val="edge"/>
              <c:yMode val="edge"/>
              <c:x val="0.223921174841862"/>
              <c:y val="0.91624442696719499"/>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035528"/>
        <c:crosses val="autoZero"/>
        <c:crossBetween val="midCat"/>
      </c:valAx>
      <c:valAx>
        <c:axId val="-2113035528"/>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number of new titles published per year per million people</a:t>
                </a:r>
                <a:endParaRPr lang="zh-CN" altLang="zh-CN" sz="1000">
                  <a:effectLst/>
                </a:endParaRPr>
              </a:p>
            </c:rich>
          </c:tx>
          <c:layout>
            <c:manualLayout>
              <c:xMode val="edge"/>
              <c:yMode val="edge"/>
              <c:x val="1.8820021524932899E-3"/>
              <c:y val="0.21096194224124501"/>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146424"/>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New book titles published in Russia, 1700 to 1800</a:t>
            </a:r>
            <a:endParaRPr lang="zh-CN" altLang="zh-CN" sz="1100">
              <a:effectLst/>
            </a:endParaRPr>
          </a:p>
        </c:rich>
      </c:tx>
      <c:layout>
        <c:manualLayout>
          <c:xMode val="edge"/>
          <c:yMode val="edge"/>
          <c:x val="0.13977392098819799"/>
          <c:y val="7.3485494155840804E-3"/>
        </c:manualLayout>
      </c:layout>
      <c:overlay val="1"/>
      <c:spPr>
        <a:solidFill>
          <a:schemeClr val="bg1"/>
        </a:solidFill>
      </c:spPr>
    </c:title>
    <c:autoTitleDeleted val="0"/>
    <c:plotArea>
      <c:layout>
        <c:manualLayout>
          <c:layoutTarget val="inner"/>
          <c:xMode val="edge"/>
          <c:yMode val="edge"/>
          <c:x val="8.7013893418791996E-2"/>
          <c:y val="3.9469186845763803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Russia!$D$9</c:f>
                  <c:strCache>
                    <c:ptCount val="1"/>
                    <c:pt idx="0">
                      <c:v>1700s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{72B21DEC-D910-4FE5-B3CC-1889852E89F0}</c15:txfldGUID>
                      <c15:f>Russia!$D$9</c15:f>
                      <c15:dlblFieldTableCache>
                        <c:ptCount val="1"/>
                        <c:pt idx="0">
                          <c:v>1700s</c:v>
                        </c:pt>
                      </c15:dlblFieldTableCache>
                    </c15:dlblFTEntry>
                  </c15:dlblFieldTable>
                  <c15:showDataLabelsRange val="0"/>
                </c:ext>
                <c:ext xmlns:c16="http://schemas.microsoft.com/office/drawing/2014/chart" uri="{C3380CC4-5D6E-409C-BE32-E72D297353CC}">
                  <c16:uniqueId val="{00000000-1EF5-438D-87D5-04BB7B04CE17}"/>
                </c:ext>
              </c:extLst>
            </c:dLbl>
            <c:dLbl>
              <c:idx val="1"/>
              <c:layout/>
              <c:tx>
                <c:strRef>
                  <c:f>Russia!$D$10</c:f>
                  <c:strCache>
                    <c:ptCount val="1"/>
                    <c:pt idx="0">
                      <c:v>1710s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{88107F9C-88BD-491A-AA09-4EAA0FF85F9B}</c15:txfldGUID>
                      <c15:f>Russia!$D$10</c15:f>
                      <c15:dlblFieldTableCache>
                        <c:ptCount val="1"/>
                        <c:pt idx="0">
                          <c:v>1710s</c:v>
                        </c:pt>
                      </c15:dlblFieldTableCache>
                    </c15:dlblFTEntry>
                  </c15:dlblFieldTable>
                  <c15:showDataLabelsRange val="0"/>
                </c:ext>
                <c:ext xmlns:c16="http://schemas.microsoft.com/office/drawing/2014/chart" uri="{C3380CC4-5D6E-409C-BE32-E72D297353CC}">
                  <c16:uniqueId val="{00000001-1EF5-438D-87D5-04BB7B04CE17}"/>
                </c:ext>
              </c:extLst>
            </c:dLbl>
            <c:dLbl>
              <c:idx val="2"/>
              <c:layout/>
              <c:tx>
                <c:strRef>
                  <c:f>Russia!$D$11</c:f>
                  <c:strCache>
                    <c:ptCount val="1"/>
                    <c:pt idx="0">
                      <c:v>1720s</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{3A9115A8-5ABB-4269-8D18-DF74B16DBAA5}</c15:txfldGUID>
                      <c15:f>Russia!$D$11</c15:f>
                      <c15:dlblFieldTableCache>
                        <c:ptCount val="1"/>
                        <c:pt idx="0">
                          <c:v>1720s</c:v>
                        </c:pt>
                      </c15:dlblFieldTableCache>
                    </c15:dlblFTEntry>
                  </c15:dlblFieldTable>
                  <c15:showDataLabelsRange val="0"/>
                </c:ext>
                <c:ext xmlns:c16="http://schemas.microsoft.com/office/drawing/2014/chart" uri="{C3380CC4-5D6E-409C-BE32-E72D297353CC}">
                  <c16:uniqueId val="{00000002-1EF5-438D-87D5-04BB7B04CE17}"/>
                </c:ext>
              </c:extLst>
            </c:dLbl>
            <c:dLbl>
              <c:idx val="3"/>
              <c:layout/>
              <c:tx>
                <c:strRef>
                  <c:f>Russia!$D$12</c:f>
                  <c:strCache>
                    <c:ptCount val="1"/>
                    <c:pt idx="0">
                      <c:v>1730s</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{26AE020D-C0AC-4807-B676-CE0D2E049C79}</c15:txfldGUID>
                      <c15:f>Russia!$D$12</c15:f>
                      <c15:dlblFieldTableCache>
                        <c:ptCount val="1"/>
                        <c:pt idx="0">
                          <c:v>1730s</c:v>
                        </c:pt>
                      </c15:dlblFieldTableCache>
                    </c15:dlblFTEntry>
                  </c15:dlblFieldTable>
                  <c15:showDataLabelsRange val="0"/>
                </c:ext>
                <c:ext xmlns:c16="http://schemas.microsoft.com/office/drawing/2014/chart" uri="{C3380CC4-5D6E-409C-BE32-E72D297353CC}">
                  <c16:uniqueId val="{00000003-1EF5-438D-87D5-04BB7B04CE17}"/>
                </c:ext>
              </c:extLst>
            </c:dLbl>
            <c:dLbl>
              <c:idx val="4"/>
              <c:layout/>
              <c:tx>
                <c:strRef>
                  <c:f>Russia!$D$13</c:f>
                  <c:strCache>
                    <c:ptCount val="1"/>
                    <c:pt idx="0">
                      <c:v>1740s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{AB850EAA-56CF-4ED6-B13C-5A02998E24F7}</c15:txfldGUID>
                      <c15:f>Russia!$D$13</c15:f>
                      <c15:dlblFieldTableCache>
                        <c:ptCount val="1"/>
                        <c:pt idx="0">
                          <c:v>1740s</c:v>
                        </c:pt>
                      </c15:dlblFieldTableCache>
                    </c15:dlblFTEntry>
                  </c15:dlblFieldTable>
                  <c15:showDataLabelsRange val="0"/>
                </c:ext>
                <c:ext xmlns:c16="http://schemas.microsoft.com/office/drawing/2014/chart" uri="{C3380CC4-5D6E-409C-BE32-E72D297353CC}">
                  <c16:uniqueId val="{00000004-1EF5-438D-87D5-04BB7B04CE17}"/>
                </c:ext>
              </c:extLst>
            </c:dLbl>
            <c:dLbl>
              <c:idx val="5"/>
              <c:layout/>
              <c:tx>
                <c:strRef>
                  <c:f>Russia!$D$14</c:f>
                  <c:strCache>
                    <c:ptCount val="1"/>
                    <c:pt idx="0">
                      <c:v>1750s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{ACCE7B4F-D77A-47CC-B799-4D4ED597EF85}</c15:txfldGUID>
                      <c15:f>Russia!$D$14</c15:f>
                      <c15:dlblFieldTableCache>
                        <c:ptCount val="1"/>
                        <c:pt idx="0">
                          <c:v>1750s</c:v>
                        </c:pt>
                      </c15:dlblFieldTableCache>
                    </c15:dlblFTEntry>
                  </c15:dlblFieldTable>
                  <c15:showDataLabelsRange val="0"/>
                </c:ext>
                <c:ext xmlns:c16="http://schemas.microsoft.com/office/drawing/2014/chart" uri="{C3380CC4-5D6E-409C-BE32-E72D297353CC}">
                  <c16:uniqueId val="{00000005-1EF5-438D-87D5-04BB7B04CE17}"/>
                </c:ext>
              </c:extLst>
            </c:dLbl>
            <c:dLbl>
              <c:idx val="6"/>
              <c:layout/>
              <c:tx>
                <c:strRef>
                  <c:f>Russia!$D$15</c:f>
                  <c:strCache>
                    <c:ptCount val="1"/>
                    <c:pt idx="0">
                      <c:v>1760s</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{AE70BE82-B668-4B34-B39F-98AB5CC4F798}</c15:txfldGUID>
                      <c15:f>Russia!$D$15</c15:f>
                      <c15:dlblFieldTableCache>
                        <c:ptCount val="1"/>
                        <c:pt idx="0">
                          <c:v>1760s</c:v>
                        </c:pt>
                      </c15:dlblFieldTableCache>
                    </c15:dlblFTEntry>
                  </c15:dlblFieldTable>
                  <c15:showDataLabelsRange val="0"/>
                </c:ext>
                <c:ext xmlns:c16="http://schemas.microsoft.com/office/drawing/2014/chart" uri="{C3380CC4-5D6E-409C-BE32-E72D297353CC}">
                  <c16:uniqueId val="{00000006-1EF5-438D-87D5-04BB7B04CE17}"/>
                </c:ext>
              </c:extLst>
            </c:dLbl>
            <c:dLbl>
              <c:idx val="7"/>
              <c:layout/>
              <c:tx>
                <c:strRef>
                  <c:f>Russia!$D$16</c:f>
                  <c:strCache>
                    <c:ptCount val="1"/>
                    <c:pt idx="0">
                      <c:v>1770s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{F2EC0C45-F880-4302-843B-2F4556EC6676}</c15:txfldGUID>
                      <c15:f>Russia!$D$16</c15:f>
                      <c15:dlblFieldTableCache>
                        <c:ptCount val="1"/>
                        <c:pt idx="0">
                          <c:v>1770s</c:v>
                        </c:pt>
                      </c15:dlblFieldTableCache>
                    </c15:dlblFTEntry>
                  </c15:dlblFieldTable>
                  <c15:showDataLabelsRange val="0"/>
                </c:ext>
                <c:ext xmlns:c16="http://schemas.microsoft.com/office/drawing/2014/chart" uri="{C3380CC4-5D6E-409C-BE32-E72D297353CC}">
                  <c16:uniqueId val="{00000007-1EF5-438D-87D5-04BB7B04CE17}"/>
                </c:ext>
              </c:extLst>
            </c:dLbl>
            <c:dLbl>
              <c:idx val="8"/>
              <c:layout/>
              <c:tx>
                <c:strRef>
                  <c:f>Russia!$D$17</c:f>
                  <c:strCache>
                    <c:ptCount val="1"/>
                    <c:pt idx="0">
                      <c:v>1780s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{A4780D34-383B-4265-828D-B1A65D9C629A}</c15:txfldGUID>
                      <c15:f>Russia!$D$17</c15:f>
                      <c15:dlblFieldTableCache>
                        <c:ptCount val="1"/>
                        <c:pt idx="0">
                          <c:v>1780s</c:v>
                        </c:pt>
                      </c15:dlblFieldTableCache>
                    </c15:dlblFTEntry>
                  </c15:dlblFieldTable>
                  <c15:showDataLabelsRange val="0"/>
                </c:ext>
                <c:ext xmlns:c16="http://schemas.microsoft.com/office/drawing/2014/chart" uri="{C3380CC4-5D6E-409C-BE32-E72D297353CC}">
                  <c16:uniqueId val="{00000008-1EF5-438D-87D5-04BB7B04CE17}"/>
                </c:ext>
              </c:extLst>
            </c:dLbl>
            <c:dLbl>
              <c:idx val="9"/>
              <c:layout/>
              <c:tx>
                <c:strRef>
                  <c:f>Russia!$D$18</c:f>
                  <c:strCache>
                    <c:ptCount val="1"/>
                    <c:pt idx="0">
                      <c:v>1790s</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{57107A87-3F82-4FAA-998C-1B1E84CA5CF7}</c15:txfldGUID>
                      <c15:f>Russia!$D$18</c15:f>
                      <c15:dlblFieldTableCache>
                        <c:ptCount val="1"/>
                        <c:pt idx="0">
                          <c:v>1790s</c:v>
                        </c:pt>
                      </c15:dlblFieldTableCache>
                    </c15:dlblFTEntry>
                  </c15:dlblFieldTable>
                  <c15:showDataLabelsRange val="0"/>
                </c:ext>
                <c:ext xmlns:c16="http://schemas.microsoft.com/office/drawing/2014/chart" uri="{C3380CC4-5D6E-409C-BE32-E72D297353CC}">
                  <c16:uniqueId val="{00000009-1EF5-438D-87D5-04BB7B04CE17}"/>
                </c:ext>
              </c:extLst>
            </c:dLbl>
            <c:dLbl>
              <c:idx val="10"/>
              <c:layout/>
              <c:tx>
                <c:strRef>
                  <c:f>Russia!$D$19</c:f>
                  <c:strCache>
                    <c:ptCount val="1"/>
                    <c:pt idx="0">
                      <c:v>1800s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{B6D25884-74FA-4F94-B38E-EF23656DFDB5}</c15:txfldGUID>
                      <c15:f>Russia!$D$19</c15:f>
                      <c15:dlblFieldTableCache>
                        <c:ptCount val="1"/>
                        <c:pt idx="0">
                          <c:v>1800s</c:v>
                        </c:pt>
                      </c15:dlblFieldTableCache>
                    </c15:dlblFTEntry>
                  </c15:dlblFieldTable>
                  <c15:showDataLabelsRange val="0"/>
                </c:ext>
                <c:ext xmlns:c16="http://schemas.microsoft.com/office/drawing/2014/chart" uri="{C3380CC4-5D6E-409C-BE32-E72D297353CC}">
                  <c16:uniqueId val="{0000000A-1EF5-438D-87D5-04BB7B04CE17}"/>
                </c:ext>
              </c:extLst>
            </c:dLbl>
            <c:dLbl>
              <c:idx val="11"/>
              <c:tx>
                <c:strRef>
                  <c:f>Russia!#REF!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{EA0F3571-49A2-4D34-BDA9-4ED1AE313A2F}</c15:txfldGUID>
                      <c15:f>Russia!#REF!</c15:f>
                      <c15:dlblFieldTableCache>
                        <c:ptCount val="1"/>
                        <c:pt idx="0">
                          <c:v>#REF!</c:v>
                        </c:pt>
                      </c15:dlblFieldTableCache>
                    </c15:dlblFTEntry>
                  </c15:dlblFieldTable>
                  <c15:showDataLabelsRange val="0"/>
                </c:ext>
                <c:ext xmlns:c16="http://schemas.microsoft.com/office/drawing/2014/chart" uri="{C3380CC4-5D6E-409C-BE32-E72D297353CC}">
                  <c16:uniqueId val="{0000000B-1EF5-438D-87D5-04BB7B04CE17}"/>
                </c:ext>
              </c:extLst>
            </c:dLbl>
            <c:dLbl>
              <c:idx val="12"/>
              <c:tx>
                <c:strRef>
                  <c:f>Russia!#REF!</c:f>
                  <c:strCache>
                    <c:ptCount val="1"/>
                    <c:pt idx="0">
                      <c:v>#REF!</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{6EAE46F8-B29F-4FC9-852F-B1DE7B15070F}</c15:txfldGUID>
                      <c15:f>Russia!#REF!</c15:f>
                      <c15:dlblFieldTableCache>
                        <c:ptCount val="1"/>
                        <c:pt idx="0">
                          <c:v>#REF!</c:v>
                        </c:pt>
                      </c15:dlblFieldTableCache>
                    </c15:dlblFTEntry>
                  </c15:dlblFieldTable>
                  <c15:showDataLabelsRange val="0"/>
                </c:ext>
                <c:ext xmlns:c16="http://schemas.microsoft.com/office/drawing/2014/chart" uri="{C3380CC4-5D6E-409C-BE32-E72D297353CC}">
                  <c16:uniqueId val="{0000000C-1EF5-438D-87D5-04BB7B04CE17}"/>
                </c:ext>
              </c:extLst>
            </c:dLbl>
            <c:dLbl>
              <c:idx val="13"/>
              <c:tx>
                <c:strRef>
                  <c:f>Russia!#REF!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{F807E92B-D446-4BE9-803E-B238A8B0A7A9}</c15:txfldGUID>
                      <c15:f>Russia!#REF!</c15:f>
                      <c15:dlblFieldTableCache>
                        <c:ptCount val="1"/>
                        <c:pt idx="0">
                          <c:v>#REF!</c:v>
                        </c:pt>
                      </c15:dlblFieldTableCache>
                    </c15:dlblFTEntry>
                  </c15:dlblFieldTable>
                  <c15:showDataLabelsRange val="0"/>
                </c:ext>
                <c:ext xmlns:c16="http://schemas.microsoft.com/office/drawing/2014/chart" uri="{C3380CC4-5D6E-409C-BE32-E72D297353CC}">
                  <c16:uniqueId val="{0000000D-1EF5-438D-87D5-04BB7B04CE17}"/>
                </c:ext>
              </c:extLst>
            </c:dLbl>
            <c:dLbl>
              <c:idx val="14"/>
              <c:tx>
                <c:strRef>
                  <c:f>Russia!#REF!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{4BE857C9-80CA-4566-8671-DFA358C70EE7}</c15:txfldGUID>
                      <c15:f>Russia!#REF!</c15:f>
                      <c15:dlblFieldTableCache>
                        <c:ptCount val="1"/>
                        <c:pt idx="0">
                          <c:v>#REF!</c:v>
                        </c:pt>
                      </c15:dlblFieldTableCache>
                    </c15:dlblFTEntry>
                  </c15:dlblFieldTable>
                  <c15:showDataLabelsRange val="0"/>
                </c:ext>
                <c:ext xmlns:c16="http://schemas.microsoft.com/office/drawing/2014/chart" uri="{C3380CC4-5D6E-409C-BE32-E72D297353CC}">
                  <c16:uniqueId val="{0000000E-1EF5-438D-87D5-04BB7B04CE17}"/>
                </c:ext>
              </c:extLst>
            </c:dLbl>
            <c:dLbl>
              <c:idx val="15"/>
              <c:tx>
                <c:strRef>
                  <c:f>Russia!#REF!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{FD571AF2-8041-43AC-ADD9-D28C5828B394}</c15:txfldGUID>
                      <c15:f>Russia!#REF!</c15:f>
                      <c15:dlblFieldTableCache>
                        <c:ptCount val="1"/>
                        <c:pt idx="0">
                          <c:v>#REF!</c:v>
                        </c:pt>
                      </c15:dlblFieldTableCache>
                    </c15:dlblFTEntry>
                  </c15:dlblFieldTable>
                  <c15:showDataLabelsRange val="0"/>
                </c:ext>
                <c:ext xmlns:c16="http://schemas.microsoft.com/office/drawing/2014/chart" uri="{C3380CC4-5D6E-409C-BE32-E72D297353CC}">
                  <c16:uniqueId val="{0000000F-1EF5-438D-87D5-04BB7B04CE17}"/>
                </c:ext>
              </c:extLst>
            </c:dLbl>
            <c:dLbl>
              <c:idx val="16"/>
              <c:tx>
                <c:strRef>
                  <c:f>Russia!#REF!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{BBA5E20E-AE47-448F-A5FF-191292F6775B}</c15:txfldGUID>
                      <c15:f>Russia!#REF!</c15:f>
                      <c15:dlblFieldTableCache>
                        <c:ptCount val="1"/>
                        <c:pt idx="0">
                          <c:v>#REF!</c:v>
                        </c:pt>
                      </c15:dlblFieldTableCache>
                    </c15:dlblFTEntry>
                  </c15:dlblFieldTable>
                  <c15:showDataLabelsRange val="0"/>
                </c:ext>
                <c:ext xmlns:c16="http://schemas.microsoft.com/office/drawing/2014/chart" uri="{C3380CC4-5D6E-409C-BE32-E72D297353CC}">
                  <c16:uniqueId val="{00000010-1EF5-438D-87D5-04BB7B04CE17}"/>
                </c:ext>
              </c:extLst>
            </c:dLbl>
            <c:dLbl>
              <c:idx val="17"/>
              <c:tx>
                <c:strRef>
                  <c:f>Russia!#REF!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{0EBB497B-2619-4048-8772-70B75CD8F9A3}</c15:txfldGUID>
                      <c15:f>Russia!#REF!</c15:f>
                      <c15:dlblFieldTableCache>
                        <c:ptCount val="1"/>
                        <c:pt idx="0">
                          <c:v>#REF!</c:v>
                        </c:pt>
                      </c15:dlblFieldTableCache>
                    </c15:dlblFTEntry>
                  </c15:dlblFieldTable>
                  <c15:showDataLabelsRange val="0"/>
                </c:ext>
                <c:ext xmlns:c16="http://schemas.microsoft.com/office/drawing/2014/chart" uri="{C3380CC4-5D6E-409C-BE32-E72D297353CC}">
                  <c16:uniqueId val="{00000011-1EF5-438D-87D5-04BB7B04CE17}"/>
                </c:ext>
              </c:extLst>
            </c:dLbl>
            <c:dLbl>
              <c:idx val="18"/>
              <c:tx>
                <c:strRef>
                  <c:f>Russia!#REF!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{25C946D0-6BCE-4ACA-BEA6-B78C11E0F132}</c15:txfldGUID>
                      <c15:f>Russia!#REF!</c15:f>
                      <c15:dlblFieldTableCache>
                        <c:ptCount val="1"/>
                        <c:pt idx="0">
                          <c:v>#REF!</c:v>
                        </c:pt>
                      </c15:dlblFieldTableCache>
                    </c15:dlblFTEntry>
                  </c15:dlblFieldTable>
                  <c15:showDataLabelsRange val="0"/>
                </c:ext>
                <c:ext xmlns:c16="http://schemas.microsoft.com/office/drawing/2014/chart" uri="{C3380CC4-5D6E-409C-BE32-E72D297353CC}">
                  <c16:uniqueId val="{00000012-1EF5-438D-87D5-04BB7B04CE17}"/>
                </c:ext>
              </c:extLst>
            </c:dLbl>
            <c:dLbl>
              <c:idx val="19"/>
              <c:tx>
                <c:strRef>
                  <c:f>Russia!#REF!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{C50BFB31-C22C-46A2-912C-CEAAFE29D086}</c15:txfldGUID>
                      <c15:f>Russia!#REF!</c15:f>
                      <c15:dlblFieldTableCache>
                        <c:ptCount val="1"/>
                        <c:pt idx="0">
                          <c:v>#REF!</c:v>
                        </c:pt>
                      </c15:dlblFieldTableCache>
                    </c15:dlblFTEntry>
                  </c15:dlblFieldTable>
                  <c15:showDataLabelsRange val="0"/>
                </c:ext>
                <c:ext xmlns:c16="http://schemas.microsoft.com/office/drawing/2014/chart" uri="{C3380CC4-5D6E-409C-BE32-E72D297353CC}">
                  <c16:uniqueId val="{00000013-1EF5-438D-87D5-04BB7B04CE17}"/>
                </c:ext>
              </c:extLst>
            </c:dLbl>
            <c:dLbl>
              <c:idx val="20"/>
              <c:tx>
                <c:strRef>
                  <c:f>Russia!#REF!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{6FA8BF89-02EC-4F98-9E04-C7B294297192}</c15:txfldGUID>
                      <c15:f>Russia!#REF!</c15:f>
                      <c15:dlblFieldTableCache>
                        <c:ptCount val="1"/>
                        <c:pt idx="0">
                          <c:v>#REF!</c:v>
                        </c:pt>
                      </c15:dlblFieldTableCache>
                    </c15:dlblFTEntry>
                  </c15:dlblFieldTable>
                  <c15:showDataLabelsRange val="0"/>
                </c:ext>
                <c:ext xmlns:c16="http://schemas.microsoft.com/office/drawing/2014/chart" uri="{C3380CC4-5D6E-409C-BE32-E72D297353CC}">
                  <c16:uniqueId val="{00000014-1EF5-438D-87D5-04BB7B04CE1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Russia!$B$9:$B$19</c:f>
              <c:numCache>
                <c:formatCode>0.000_ </c:formatCode>
                <c:ptCount val="11"/>
                <c:pt idx="0">
                  <c:v>-1.7619844498374476E-2</c:v>
                </c:pt>
                <c:pt idx="1">
                  <c:v>0.29741442145490693</c:v>
                </c:pt>
                <c:pt idx="2">
                  <c:v>0.69346197366521201</c:v>
                </c:pt>
                <c:pt idx="3">
                  <c:v>0.39843854781461574</c:v>
                </c:pt>
                <c:pt idx="4">
                  <c:v>-0.10021859264213795</c:v>
                </c:pt>
                <c:pt idx="5">
                  <c:v>1.7895870048389919</c:v>
                </c:pt>
                <c:pt idx="6">
                  <c:v>2.5361429511265232</c:v>
                </c:pt>
                <c:pt idx="7">
                  <c:v>1.549845483136115</c:v>
                </c:pt>
                <c:pt idx="8">
                  <c:v>0.56973151275784017</c:v>
                </c:pt>
                <c:pt idx="9">
                  <c:v>-0.81754561388708202</c:v>
                </c:pt>
                <c:pt idx="10">
                  <c:v>-0.94513615860140465</c:v>
                </c:pt>
              </c:numCache>
            </c:numRef>
          </c:xVal>
          <c:yVal>
            <c:numRef>
              <c:f>Russia!$C$9:$C$19</c:f>
              <c:numCache>
                <c:formatCode>0.00_);\(0.00\)</c:formatCode>
                <c:ptCount val="11"/>
                <c:pt idx="0">
                  <c:v>0.15355952422730471</c:v>
                </c:pt>
                <c:pt idx="1">
                  <c:v>0.13593967972893023</c:v>
                </c:pt>
                <c:pt idx="2">
                  <c:v>0.74838836713711854</c:v>
                </c:pt>
                <c:pt idx="3">
                  <c:v>1.5228636270593543</c:v>
                </c:pt>
                <c:pt idx="4">
                  <c:v>1.54526546276635</c:v>
                </c:pt>
                <c:pt idx="5">
                  <c:v>1.3224264417750784</c:v>
                </c:pt>
                <c:pt idx="6">
                  <c:v>5.1244394724443341</c:v>
                </c:pt>
                <c:pt idx="7">
                  <c:v>6.3947123440281244</c:v>
                </c:pt>
                <c:pt idx="8">
                  <c:v>8.2241304387165641</c:v>
                </c:pt>
                <c:pt idx="9">
                  <c:v>7.5341753695438047</c:v>
                </c:pt>
                <c:pt idx="10">
                  <c:v>6.5890392109424001</c:v>
                </c:pt>
              </c:numCache>
            </c:numRef>
          </c:yVal>
          <c:smooth val="1"/>
          <c:extLst>
            <c:ext xmlns:c16="http://schemas.microsoft.com/office/drawing/2014/chart" uri="{C3380CC4-5D6E-409C-BE32-E72D297353CC}">
              <c16:uniqueId val="{00000015-1EF5-438D-87D5-04BB7B04CE17}"/>
            </c:ext>
          </c:extLst>
        </c:ser>
        <c:dLbls>
          <c:showLegendKey val="0"/>
          <c:showVal val="0"/>
          <c:showCatName val="0"/>
          <c:showSerName val="0"/>
          <c:showPercent val="0"/>
          <c:showBubbleSize val="0"/>
        </c:dLbls>
        <c:axId val="-2139923416"/>
        <c:axId val="-2140072072"/>
      </c:scatterChart>
      <c:valAx>
        <c:axId val="-2139923416"/>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decade before to decade after</a:t>
                </a:r>
              </a:p>
              <a:p>
                <a:pPr>
                  <a:defRPr sz="1200">
                    <a:latin typeface="Arial" panose="020B0604020202020204" pitchFamily="34" charset="0"/>
                    <a:cs typeface="Arial" panose="020B0604020202020204" pitchFamily="34" charset="0"/>
                  </a:defRPr>
                </a:pPr>
                <a:r>
                  <a:rPr lang="en-US" sz="1200" baseline="0">
                    <a:latin typeface="Arial" panose="020B0604020202020204" pitchFamily="34" charset="0"/>
                    <a:cs typeface="Arial" panose="020B0604020202020204" pitchFamily="34" charset="0"/>
                  </a:rPr>
                  <a:t> per decade (new titles/million people)</a:t>
                </a:r>
                <a:endParaRPr lang="en-US" sz="1200">
                  <a:latin typeface="Arial" panose="020B0604020202020204" pitchFamily="34" charset="0"/>
                  <a:cs typeface="Arial" panose="020B0604020202020204" pitchFamily="34" charset="0"/>
                </a:endParaRPr>
              </a:p>
            </c:rich>
          </c:tx>
          <c:layout>
            <c:manualLayout>
              <c:xMode val="edge"/>
              <c:yMode val="edge"/>
              <c:x val="0.55260871660592703"/>
              <c:y val="0.896498276812279"/>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40072072"/>
        <c:crosses val="autoZero"/>
        <c:crossBetween val="midCat"/>
      </c:valAx>
      <c:valAx>
        <c:axId val="-2140072072"/>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number of new titles published per year per million people</a:t>
                </a:r>
                <a:endParaRPr lang="zh-CN" altLang="zh-CN" sz="1000">
                  <a:effectLst/>
                </a:endParaRPr>
              </a:p>
            </c:rich>
          </c:tx>
          <c:layout>
            <c:manualLayout>
              <c:xMode val="edge"/>
              <c:yMode val="edge"/>
              <c:x val="1.8820021524932899E-3"/>
              <c:y val="0.21096194224124501"/>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992341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263236</xdr:colOff>
      <xdr:row>35</xdr:row>
      <xdr:rowOff>12699</xdr:rowOff>
    </xdr:from>
    <xdr:to>
      <xdr:col>11</xdr:col>
      <xdr:colOff>19792</xdr:colOff>
      <xdr:row>39</xdr:row>
      <xdr:rowOff>55417</xdr:rowOff>
    </xdr:to>
    <xdr:sp macro="" textlink="">
      <xdr:nvSpPr>
        <xdr:cNvPr id="3" name="TextBox 1">
          <a:extLst>
            <a:ext uri="{FF2B5EF4-FFF2-40B4-BE49-F238E27FC236}">
              <a16:creationId xmlns:a16="http://schemas.microsoft.com/office/drawing/2014/main" id="{EC9252BC-40D9-0C40-9111-A039B7FDC895}"/>
            </a:ext>
          </a:extLst>
        </xdr:cNvPr>
        <xdr:cNvSpPr txBox="1"/>
      </xdr:nvSpPr>
      <xdr:spPr>
        <a:xfrm>
          <a:off x="11859491" y="6801426"/>
          <a:ext cx="2416628" cy="81857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Very few new books were published each year when printing was just beginning.  The number actually fell from the 1510s to 1540s as there were many purges on publishers for being heritical.</a:t>
          </a:r>
        </a:p>
      </xdr:txBody>
    </xdr:sp>
    <xdr:clientData/>
  </xdr:twoCellAnchor>
  <xdr:twoCellAnchor>
    <xdr:from>
      <xdr:col>8</xdr:col>
      <xdr:colOff>190994</xdr:colOff>
      <xdr:row>10</xdr:row>
      <xdr:rowOff>192810</xdr:rowOff>
    </xdr:from>
    <xdr:to>
      <xdr:col>13</xdr:col>
      <xdr:colOff>805543</xdr:colOff>
      <xdr:row>14</xdr:row>
      <xdr:rowOff>174173</xdr:rowOff>
    </xdr:to>
    <xdr:sp macro="" textlink="">
      <xdr:nvSpPr>
        <xdr:cNvPr id="5" name="TextBox 1">
          <a:extLst>
            <a:ext uri="{FF2B5EF4-FFF2-40B4-BE49-F238E27FC236}">
              <a16:creationId xmlns:a16="http://schemas.microsoft.com/office/drawing/2014/main" id="{EC9252BC-40D9-0C40-9111-A039B7FDC895}"/>
            </a:ext>
          </a:extLst>
        </xdr:cNvPr>
        <xdr:cNvSpPr txBox="1"/>
      </xdr:nvSpPr>
      <xdr:spPr>
        <a:xfrm>
          <a:off x="11784280" y="2152239"/>
          <a:ext cx="5175663" cy="76513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The war with  England brought about a temporary hiatus in the great rise in publishing that occured in the golden age of the Dutch Republic. The rise was more muted after the crash of Tulip prices in 1637. But after rising up again in the 1680s, publication rates rose further, always cyclically, reaching peaks of 446 a year in the 1700s; and 571 a year in the 1790s (a time period not shown in this timeline).</a:t>
          </a:r>
        </a:p>
      </xdr:txBody>
    </xdr:sp>
    <xdr:clientData/>
  </xdr:twoCellAnchor>
  <xdr:twoCellAnchor>
    <xdr:from>
      <xdr:col>9</xdr:col>
      <xdr:colOff>706580</xdr:colOff>
      <xdr:row>21</xdr:row>
      <xdr:rowOff>137390</xdr:rowOff>
    </xdr:from>
    <xdr:to>
      <xdr:col>12</xdr:col>
      <xdr:colOff>692727</xdr:colOff>
      <xdr:row>27</xdr:row>
      <xdr:rowOff>185056</xdr:rowOff>
    </xdr:to>
    <xdr:sp macro="" textlink="">
      <xdr:nvSpPr>
        <xdr:cNvPr id="6" name="TextBox 1">
          <a:extLst>
            <a:ext uri="{FF2B5EF4-FFF2-40B4-BE49-F238E27FC236}">
              <a16:creationId xmlns:a16="http://schemas.microsoft.com/office/drawing/2014/main" id="{EC9252BC-40D9-0C40-9111-A039B7FDC895}"/>
            </a:ext>
          </a:extLst>
        </xdr:cNvPr>
        <xdr:cNvSpPr txBox="1"/>
      </xdr:nvSpPr>
      <xdr:spPr>
        <a:xfrm>
          <a:off x="13159837" y="4252190"/>
          <a:ext cx="2740233" cy="122332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The increase in new books being published slowed down in the 1600s and reached a plateau of about 220 new titles being published a year by the 1610s. This then fell to below 200 by the decade that began in 1620, during the years in which war with Spain resumed.</a:t>
          </a:r>
        </a:p>
      </xdr:txBody>
    </xdr:sp>
    <xdr:clientData/>
  </xdr:twoCellAnchor>
  <xdr:twoCellAnchor>
    <xdr:from>
      <xdr:col>11</xdr:col>
      <xdr:colOff>870857</xdr:colOff>
      <xdr:row>33</xdr:row>
      <xdr:rowOff>81973</xdr:rowOff>
    </xdr:from>
    <xdr:to>
      <xdr:col>14</xdr:col>
      <xdr:colOff>387927</xdr:colOff>
      <xdr:row>40</xdr:row>
      <xdr:rowOff>124691</xdr:rowOff>
    </xdr:to>
    <xdr:sp macro="" textlink="">
      <xdr:nvSpPr>
        <xdr:cNvPr id="7" name="TextBox 1">
          <a:extLst>
            <a:ext uri="{FF2B5EF4-FFF2-40B4-BE49-F238E27FC236}">
              <a16:creationId xmlns:a16="http://schemas.microsoft.com/office/drawing/2014/main" id="{EC9252BC-40D9-0C40-9111-A039B7FDC895}"/>
            </a:ext>
          </a:extLst>
        </xdr:cNvPr>
        <xdr:cNvSpPr txBox="1"/>
      </xdr:nvSpPr>
      <xdr:spPr>
        <a:xfrm>
          <a:off x="15131143" y="6548087"/>
          <a:ext cx="2358241" cy="141431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Towards the end of the sixteenth century around 50 more books were being published  each decade, compared to the decade before, in what is now the Netherlands for every million people who lived there. The population was then approaching 1.5 million people, so that equates to about 7.5 more books being published each year than the year before.  </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1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11</xdr:col>
      <xdr:colOff>99061</xdr:colOff>
      <xdr:row>24</xdr:row>
      <xdr:rowOff>121920</xdr:rowOff>
    </xdr:from>
    <xdr:ext cx="1651000" cy="977191"/>
    <xdr:sp macro="" textlink="">
      <xdr:nvSpPr>
        <xdr:cNvPr id="3" name="TextBox 2"/>
        <xdr:cNvSpPr txBox="1"/>
      </xdr:nvSpPr>
      <xdr:spPr>
        <a:xfrm>
          <a:off x="14348461" y="4693920"/>
          <a:ext cx="1651000" cy="977191"/>
        </a:xfrm>
        <a:prstGeom prst="rect">
          <a:avLst/>
        </a:prstGeom>
      </xdr:spPr>
      <xdr:txBody>
        <a:bodyPr wrap="square" rtlCol="0"/>
        <a:lstStyle/>
        <a:p>
          <a:pPr marL="0" indent="0"/>
          <a:r>
            <a:rPr lang="en-US" sz="1000">
              <a:latin typeface="Arial" panose="020B0604020202020204" pitchFamily="34" charset="0"/>
              <a:ea typeface="+mn-ea"/>
              <a:cs typeface="Arial" panose="020B0604020202020204" pitchFamily="34" charset="0"/>
            </a:rPr>
            <a:t>By 1750, the Russian Empire stretched from the Baltic sea to the Pacific, but book production is still very low.</a:t>
          </a:r>
        </a:p>
      </xdr:txBody>
    </xdr:sp>
    <xdr:clientData/>
  </xdr:oneCellAnchor>
  <xdr:oneCellAnchor>
    <xdr:from>
      <xdr:col>6</xdr:col>
      <xdr:colOff>213360</xdr:colOff>
      <xdr:row>20</xdr:row>
      <xdr:rowOff>119380</xdr:rowOff>
    </xdr:from>
    <xdr:ext cx="1524000" cy="741680"/>
    <xdr:sp macro="" textlink="">
      <xdr:nvSpPr>
        <xdr:cNvPr id="4" name="TextBox 3"/>
        <xdr:cNvSpPr txBox="1"/>
      </xdr:nvSpPr>
      <xdr:spPr>
        <a:xfrm>
          <a:off x="10073640" y="3929380"/>
          <a:ext cx="1524000" cy="741680"/>
        </a:xfrm>
        <a:prstGeom prst="rect">
          <a:avLst/>
        </a:prstGeom>
      </xdr:spPr>
      <xdr:txBody>
        <a:bodyPr wrap="square" rtlCol="0"/>
        <a:lstStyle/>
        <a:p>
          <a:pPr marL="0" indent="0"/>
          <a:r>
            <a:rPr lang="en-US" sz="1000">
              <a:latin typeface="Arial" panose="020B0604020202020204" pitchFamily="34" charset="0"/>
              <a:ea typeface="+mn-ea"/>
              <a:cs typeface="Arial" panose="020B0604020202020204" pitchFamily="34" charset="0"/>
            </a:rPr>
            <a:t>Catherine the Great, Empress of Russia 1762-96, took part in many wars.</a:t>
          </a:r>
        </a:p>
      </xdr:txBody>
    </xdr:sp>
    <xdr:clientData/>
  </xdr:oneCellAnchor>
</xdr:wsDr>
</file>

<file path=xl/drawings/drawing1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68581</xdr:colOff>
      <xdr:row>29</xdr:row>
      <xdr:rowOff>137160</xdr:rowOff>
    </xdr:from>
    <xdr:ext cx="2959100" cy="534762"/>
    <xdr:sp macro="" textlink="">
      <xdr:nvSpPr>
        <xdr:cNvPr id="3" name="TextBox 2"/>
        <xdr:cNvSpPr txBox="1"/>
      </xdr:nvSpPr>
      <xdr:spPr>
        <a:xfrm>
          <a:off x="12512041" y="5661660"/>
          <a:ext cx="2959100" cy="534762"/>
        </a:xfrm>
        <a:prstGeom prst="rect">
          <a:avLst/>
        </a:prstGeom>
      </xdr:spPr>
      <xdr:txBody>
        <a:bodyPr wrap="square" rtlCol="0"/>
        <a:lstStyle/>
        <a:p>
          <a:pPr marL="0" indent="0"/>
          <a:r>
            <a:rPr lang="en-US" sz="1000">
              <a:latin typeface="Arial" panose="020B0604020202020204" pitchFamily="34" charset="0"/>
              <a:ea typeface="+mn-ea"/>
              <a:cs typeface="Arial" panose="020B0604020202020204" pitchFamily="34" charset="0"/>
            </a:rPr>
            <a:t>The slowdown in publishing in England during and after the 1640s coincided with the English civil war of 1642-1649.</a:t>
          </a:r>
        </a:p>
      </xdr:txBody>
    </xdr:sp>
    <xdr:clientData/>
  </xdr:oneCellAnchor>
  <xdr:oneCellAnchor>
    <xdr:from>
      <xdr:col>9</xdr:col>
      <xdr:colOff>40641</xdr:colOff>
      <xdr:row>13</xdr:row>
      <xdr:rowOff>33020</xdr:rowOff>
    </xdr:from>
    <xdr:ext cx="1993900" cy="1124667"/>
    <xdr:sp macro="" textlink="">
      <xdr:nvSpPr>
        <xdr:cNvPr id="5" name="TextBox 4"/>
        <xdr:cNvSpPr txBox="1"/>
      </xdr:nvSpPr>
      <xdr:spPr>
        <a:xfrm>
          <a:off x="12484101" y="2509520"/>
          <a:ext cx="1993900" cy="1124667"/>
        </a:xfrm>
        <a:prstGeom prst="rect">
          <a:avLst/>
        </a:prstGeom>
      </xdr:spPr>
      <xdr:txBody>
        <a:bodyPr wrap="square" rtlCol="0"/>
        <a:lstStyle/>
        <a:p>
          <a:pPr marL="0" indent="0"/>
          <a:r>
            <a:rPr lang="en-US" sz="1000">
              <a:latin typeface="Arial" panose="020B0604020202020204" pitchFamily="34" charset="0"/>
              <a:ea typeface="+mn-ea"/>
              <a:cs typeface="Arial" panose="020B0604020202020204" pitchFamily="34" charset="0"/>
            </a:rPr>
            <a:t>The period form 1688 to 1707 was especially turbulant in British History. The Dutch overthrew James II in 1688 in the invasion/glorious revolution. And Britain was formed with the act of union in 1707.</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11</xdr:col>
      <xdr:colOff>502921</xdr:colOff>
      <xdr:row>36</xdr:row>
      <xdr:rowOff>101600</xdr:rowOff>
    </xdr:from>
    <xdr:ext cx="1181100" cy="682238"/>
    <xdr:sp macro="" textlink="">
      <xdr:nvSpPr>
        <xdr:cNvPr id="3" name="TextBox 2"/>
        <xdr:cNvSpPr txBox="1"/>
      </xdr:nvSpPr>
      <xdr:spPr>
        <a:xfrm>
          <a:off x="14752321" y="6959600"/>
          <a:ext cx="1181100" cy="682238"/>
        </a:xfrm>
        <a:prstGeom prst="rect">
          <a:avLst/>
        </a:prstGeom>
      </xdr:spPr>
      <xdr:txBody>
        <a:bodyPr wrap="square" rtlCol="0"/>
        <a:lstStyle/>
        <a:p>
          <a:pPr marL="0" indent="0"/>
          <a:r>
            <a:rPr lang="en-US" sz="1000">
              <a:latin typeface="Arial" panose="020B0604020202020204" pitchFamily="34" charset="0"/>
              <a:ea typeface="+mn-ea"/>
              <a:cs typeface="Arial" panose="020B0604020202020204" pitchFamily="34" charset="0"/>
            </a:rPr>
            <a:t>Protestant refrmration from the the 1510s onwards</a:t>
          </a:r>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0.26288</cdr:x>
      <cdr:y>0.30983</cdr:y>
    </cdr:from>
    <cdr:to>
      <cdr:x>0.61373</cdr:x>
      <cdr:y>0.44969</cdr:y>
    </cdr:to>
    <cdr:sp macro="" textlink="">
      <cdr:nvSpPr>
        <cdr:cNvPr id="3" name="TextBox 1">
          <a:extLst xmlns:a="http://schemas.openxmlformats.org/drawingml/2006/main">
            <a:ext uri="{FF2B5EF4-FFF2-40B4-BE49-F238E27FC236}">
              <a16:creationId xmlns:a16="http://schemas.microsoft.com/office/drawing/2014/main" id="{EC9252BC-40D9-0C40-9111-A039B7FDC895}"/>
            </a:ext>
          </a:extLst>
        </cdr:cNvPr>
        <cdr:cNvSpPr txBox="1"/>
      </cdr:nvSpPr>
      <cdr:spPr>
        <a:xfrm xmlns:a="http://schemas.openxmlformats.org/drawingml/2006/main">
          <a:off x="2260600" y="2391228"/>
          <a:ext cx="3017025" cy="1079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latin typeface="Arial" panose="020B0604020202020204" pitchFamily="34" charset="0"/>
              <a:cs typeface="Arial" panose="020B0604020202020204" pitchFamily="34" charset="0"/>
            </a:rPr>
            <a:t>The</a:t>
          </a:r>
          <a:r>
            <a:rPr lang="en-US" sz="1000" baseline="0">
              <a:latin typeface="Arial" panose="020B0604020202020204" pitchFamily="34" charset="0"/>
              <a:cs typeface="Arial" panose="020B0604020202020204" pitchFamily="34" charset="0"/>
            </a:rPr>
            <a:t> new books published per million people in Germany increased during the 16th century, but saw a dramatic decrease in the early 17th century. This was the Thirty Years' War (1618–1648) period. After the war, the publishing grew again.</a:t>
          </a:r>
          <a:endParaRPr lang="en-US" sz="1000">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520700</xdr:colOff>
      <xdr:row>31</xdr:row>
      <xdr:rowOff>152400</xdr:rowOff>
    </xdr:from>
    <xdr:ext cx="1818640" cy="829714"/>
    <xdr:sp macro="" textlink="">
      <xdr:nvSpPr>
        <xdr:cNvPr id="3" name="TextBox 2"/>
        <xdr:cNvSpPr txBox="1"/>
      </xdr:nvSpPr>
      <xdr:spPr>
        <a:xfrm>
          <a:off x="10380980" y="6057900"/>
          <a:ext cx="1818640" cy="829714"/>
        </a:xfrm>
        <a:prstGeom prst="rect">
          <a:avLst/>
        </a:prstGeom>
      </xdr:spPr>
      <xdr:txBody>
        <a:bodyPr wrap="square" rtlCol="0"/>
        <a:lstStyle/>
        <a:p>
          <a:pPr marL="0" indent="0"/>
          <a:r>
            <a:rPr lang="en-US" sz="1000">
              <a:latin typeface="Arial" panose="020B0604020202020204" pitchFamily="34" charset="0"/>
              <a:ea typeface="+mn-ea"/>
              <a:cs typeface="Arial" panose="020B0604020202020204" pitchFamily="34" charset="0"/>
            </a:rPr>
            <a:t>The French wars of religion began in the 1560s. The St Bartholomew's day massacre of 1572 saw the Hugenot's flee France.</a:t>
          </a:r>
        </a:p>
      </xdr:txBody>
    </xdr:sp>
    <xdr:clientData/>
  </xdr:oneCellAnchor>
  <xdr:oneCellAnchor>
    <xdr:from>
      <xdr:col>10</xdr:col>
      <xdr:colOff>436881</xdr:colOff>
      <xdr:row>11</xdr:row>
      <xdr:rowOff>25400</xdr:rowOff>
    </xdr:from>
    <xdr:ext cx="2514600" cy="534762"/>
    <xdr:sp macro="" textlink="">
      <xdr:nvSpPr>
        <xdr:cNvPr id="4" name="TextBox 3"/>
        <xdr:cNvSpPr txBox="1"/>
      </xdr:nvSpPr>
      <xdr:spPr>
        <a:xfrm>
          <a:off x="13741401" y="2120900"/>
          <a:ext cx="2514600" cy="534762"/>
        </a:xfrm>
        <a:prstGeom prst="rect">
          <a:avLst/>
        </a:prstGeom>
      </xdr:spPr>
      <xdr:txBody>
        <a:bodyPr wrap="square" rtlCol="0"/>
        <a:lstStyle/>
        <a:p>
          <a:pPr marL="0" indent="0"/>
          <a:r>
            <a:rPr lang="en-US" sz="1000">
              <a:latin typeface="Arial" panose="020B0604020202020204" pitchFamily="34" charset="0"/>
              <a:ea typeface="+mn-ea"/>
              <a:cs typeface="Arial" panose="020B0604020202020204" pitchFamily="34" charset="0"/>
            </a:rPr>
            <a:t>By the 1660s France was seen as being one of the domanant powers of Europe, due to its miltary victories.</a:t>
          </a:r>
        </a:p>
      </xdr:txBody>
    </xdr:sp>
    <xdr:clientData/>
  </xdr:one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9.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266700</xdr:colOff>
      <xdr:row>28</xdr:row>
      <xdr:rowOff>0</xdr:rowOff>
    </xdr:from>
    <xdr:ext cx="1959511" cy="239809"/>
    <xdr:sp macro="" textlink="">
      <xdr:nvSpPr>
        <xdr:cNvPr id="3" name="TextBox 2"/>
        <xdr:cNvSpPr txBox="1"/>
      </xdr:nvSpPr>
      <xdr:spPr>
        <a:xfrm>
          <a:off x="10988040" y="5334000"/>
          <a:ext cx="1959511" cy="239809"/>
        </a:xfrm>
        <a:prstGeom prst="rect">
          <a:avLst/>
        </a:prstGeom>
      </xdr:spPr>
      <xdr:txBody>
        <a:bodyPr wrap="square" rtlCol="0"/>
        <a:lstStyle/>
        <a:p>
          <a:pPr marL="0" indent="0"/>
          <a:r>
            <a:rPr lang="en-US" sz="1000">
              <a:latin typeface="Arial" panose="020B0604020202020204" pitchFamily="34" charset="0"/>
              <a:ea typeface="+mn-ea"/>
              <a:cs typeface="Arial" panose="020B0604020202020204" pitchFamily="34" charset="0"/>
            </a:rPr>
            <a:t>American war of Independence</a:t>
          </a:r>
        </a:p>
      </xdr:txBody>
    </xdr:sp>
    <xdr:clientData/>
  </xdr:oneCellAnchor>
  <xdr:oneCellAnchor>
    <xdr:from>
      <xdr:col>9</xdr:col>
      <xdr:colOff>510541</xdr:colOff>
      <xdr:row>18</xdr:row>
      <xdr:rowOff>22860</xdr:rowOff>
    </xdr:from>
    <xdr:ext cx="2311400" cy="1272143"/>
    <xdr:sp macro="" textlink="">
      <xdr:nvSpPr>
        <xdr:cNvPr id="4" name="TextBox 3"/>
        <xdr:cNvSpPr txBox="1"/>
      </xdr:nvSpPr>
      <xdr:spPr>
        <a:xfrm>
          <a:off x="12954001" y="3451860"/>
          <a:ext cx="2311400" cy="1272143"/>
        </a:xfrm>
        <a:prstGeom prst="rect">
          <a:avLst/>
        </a:prstGeom>
      </xdr:spPr>
      <xdr:txBody>
        <a:bodyPr wrap="square" rtlCol="0"/>
        <a:lstStyle/>
        <a:p>
          <a:pPr marL="0" indent="0"/>
          <a:r>
            <a:rPr lang="en-US" sz="1000">
              <a:latin typeface="Arial" panose="020B0604020202020204" pitchFamily="34" charset="0"/>
              <a:ea typeface="+mn-ea"/>
              <a:cs typeface="Arial" panose="020B0604020202020204" pitchFamily="34" charset="0"/>
            </a:rPr>
            <a:t>The American Revolution occurred between 1765 and 1783, defeating the British. The Constitution of the United States was published in 1787. During the subsequent years, state after state formally joined the union.</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dannydorling.org/"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7.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9.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8"/>
  <sheetViews>
    <sheetView showGridLines="0" showRowColHeaders="0" tabSelected="1"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83</v>
      </c>
    </row>
    <row r="4" spans="2:3">
      <c r="B4" s="14" t="s">
        <v>1</v>
      </c>
      <c r="C4" s="3" t="s">
        <v>3</v>
      </c>
    </row>
    <row r="6" spans="2:3" ht="26.4">
      <c r="B6" s="14" t="s">
        <v>32</v>
      </c>
      <c r="C6" s="3" t="s">
        <v>7</v>
      </c>
    </row>
    <row r="8" spans="2:3" ht="26.4">
      <c r="B8" s="14" t="s">
        <v>39</v>
      </c>
      <c r="C8" s="3" t="s">
        <v>35</v>
      </c>
    </row>
    <row r="9" spans="2:3">
      <c r="B9" s="14"/>
    </row>
    <row r="10" spans="2:3" ht="26.4">
      <c r="B10" s="14" t="s">
        <v>40</v>
      </c>
      <c r="C10" s="3" t="s">
        <v>37</v>
      </c>
    </row>
    <row r="11" spans="2:3">
      <c r="B11" s="14"/>
    </row>
    <row r="12" spans="2:3" ht="26.4">
      <c r="B12" s="14" t="s">
        <v>43</v>
      </c>
      <c r="C12" s="3" t="s">
        <v>41</v>
      </c>
    </row>
    <row r="13" spans="2:3">
      <c r="B13" s="14"/>
    </row>
    <row r="14" spans="2:3" ht="26.4">
      <c r="B14" s="14" t="s">
        <v>79</v>
      </c>
      <c r="C14" s="3" t="s">
        <v>80</v>
      </c>
    </row>
    <row r="16" spans="2:3" ht="27" thickBot="1">
      <c r="B16" s="8" t="s">
        <v>78</v>
      </c>
      <c r="C16" s="7" t="s">
        <v>74</v>
      </c>
    </row>
    <row r="17" spans="2:2" ht="13.8" thickTop="1"/>
    <row r="18" spans="2:2">
      <c r="B18" s="1" t="s">
        <v>2</v>
      </c>
    </row>
  </sheetData>
  <phoneticPr fontId="3" type="noConversion"/>
  <hyperlinks>
    <hyperlink ref="B18" r:id="rId1"/>
    <hyperlink ref="B16" location="Russia!A1" display="Russia"/>
    <hyperlink ref="B6" location="Netherlands!A1" display="Netherlands"/>
    <hyperlink ref="B4" location="Metadata!A1" display="Metadata"/>
    <hyperlink ref="B8" location="UK!A1" display="UK"/>
    <hyperlink ref="B10" location="Germany!A1" display="Germany"/>
    <hyperlink ref="B12" location="France!A1" display="France"/>
    <hyperlink ref="B14" location="US!A1" display="US"/>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9" customFormat="1" ht="15" customHeight="1">
      <c r="A1" s="11" t="s">
        <v>0</v>
      </c>
    </row>
    <row r="2" spans="1:3" ht="13.8" thickBot="1">
      <c r="B2" s="4"/>
      <c r="C2" s="2"/>
    </row>
    <row r="3" spans="1:3" ht="40.799999999999997" customHeight="1" thickTop="1">
      <c r="B3" s="5" t="s">
        <v>5</v>
      </c>
      <c r="C3" s="2"/>
    </row>
    <row r="4" spans="1:3">
      <c r="C4" s="2"/>
    </row>
    <row r="5" spans="1:3" ht="66">
      <c r="B5" s="3" t="s">
        <v>82</v>
      </c>
    </row>
    <row r="6" spans="1:3" ht="13.8" thickBot="1">
      <c r="B6" s="4"/>
      <c r="C6" s="2"/>
    </row>
    <row r="7" spans="1:3" ht="13.8" thickTop="1">
      <c r="B7" s="1"/>
      <c r="C7" s="2"/>
    </row>
    <row r="8" spans="1:3">
      <c r="C8" s="2"/>
    </row>
    <row r="9" spans="1:3">
      <c r="C9" s="2"/>
    </row>
    <row r="10" spans="1:3">
      <c r="C10" s="2"/>
    </row>
    <row r="11" spans="1:3">
      <c r="C11" s="2"/>
    </row>
    <row r="12" spans="1:3">
      <c r="C12" s="2"/>
    </row>
    <row r="13" spans="1:3">
      <c r="C13" s="2"/>
    </row>
    <row r="14" spans="1:3">
      <c r="C14" s="2"/>
    </row>
    <row r="15" spans="1:3">
      <c r="C15" s="2"/>
    </row>
  </sheetData>
  <phoneticPr fontId="3" type="noConversion"/>
  <hyperlinks>
    <hyperlink ref="A1" location="Contents!A1" display="Contents"/>
  </hyperlink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2"/>
  <sheetViews>
    <sheetView showGridLines="0" workbookViewId="0">
      <pane ySplit="8" topLeftCell="A9" activePane="bottomLeft" state="frozenSplit"/>
      <selection pane="bottomLeft"/>
    </sheetView>
  </sheetViews>
  <sheetFormatPr defaultColWidth="11.26953125" defaultRowHeight="15" customHeight="1"/>
  <cols>
    <col min="1" max="1" width="21.81640625" style="9" customWidth="1"/>
    <col min="2" max="2" width="35" style="15" customWidth="1"/>
    <col min="3" max="3" width="26.453125" style="9" customWidth="1"/>
    <col min="4" max="4" width="12.81640625" style="9" customWidth="1"/>
    <col min="5" max="5" width="11.26953125" style="9" customWidth="1"/>
    <col min="6" max="10" width="10.26953125" style="9" customWidth="1"/>
    <col min="11" max="16384" width="11.26953125" style="9"/>
  </cols>
  <sheetData>
    <row r="1" spans="1:4" ht="15" customHeight="1">
      <c r="A1" s="11" t="s">
        <v>0</v>
      </c>
    </row>
    <row r="3" spans="1:4" ht="15" customHeight="1">
      <c r="A3" s="10" t="s">
        <v>8</v>
      </c>
    </row>
    <row r="5" spans="1:4" ht="15" customHeight="1">
      <c r="A5" s="9" t="s">
        <v>31</v>
      </c>
    </row>
    <row r="6" spans="1:4" ht="15" customHeight="1">
      <c r="A6" s="9" t="s">
        <v>11</v>
      </c>
    </row>
    <row r="7" spans="1:4" ht="15" customHeight="1" thickBot="1">
      <c r="A7" s="12"/>
      <c r="B7" s="16"/>
      <c r="C7" s="12"/>
      <c r="D7" s="12"/>
    </row>
    <row r="8" spans="1:4" ht="15" customHeight="1" thickTop="1">
      <c r="A8" s="13" t="s">
        <v>4</v>
      </c>
      <c r="B8" s="17" t="s">
        <v>9</v>
      </c>
      <c r="C8" s="13" t="s">
        <v>10</v>
      </c>
      <c r="D8" s="13" t="s">
        <v>6</v>
      </c>
    </row>
    <row r="9" spans="1:4" ht="15" customHeight="1">
      <c r="A9" s="19">
        <v>1500</v>
      </c>
      <c r="B9" s="18">
        <f>C10-C9</f>
        <v>8.2153310158429278</v>
      </c>
      <c r="C9" s="23">
        <v>41.268708310838363</v>
      </c>
      <c r="D9" s="19" t="s">
        <v>12</v>
      </c>
    </row>
    <row r="10" spans="1:4" ht="15" customHeight="1">
      <c r="A10" s="19">
        <v>1510</v>
      </c>
      <c r="B10" s="18">
        <f>(C11-C9)/2</f>
        <v>-7.6120086742418049</v>
      </c>
      <c r="C10" s="23">
        <v>49.484039326681291</v>
      </c>
      <c r="D10" s="19" t="s">
        <v>13</v>
      </c>
    </row>
    <row r="11" spans="1:4" ht="15" customHeight="1">
      <c r="A11" s="19">
        <v>1520</v>
      </c>
      <c r="B11" s="18">
        <f t="shared" ref="B11:B58" si="0">(C12-C10)/2</f>
        <v>-18.384539426335195</v>
      </c>
      <c r="C11" s="23">
        <v>26.044690962354753</v>
      </c>
      <c r="D11" s="19" t="s">
        <v>14</v>
      </c>
    </row>
    <row r="12" spans="1:4" ht="15" customHeight="1">
      <c r="A12" s="19">
        <v>1530</v>
      </c>
      <c r="B12" s="18">
        <f t="shared" si="0"/>
        <v>-9.3445289765770596</v>
      </c>
      <c r="C12" s="23">
        <v>12.714960474010905</v>
      </c>
      <c r="D12" s="19" t="s">
        <v>15</v>
      </c>
    </row>
    <row r="13" spans="1:4" ht="15" customHeight="1">
      <c r="A13" s="19">
        <v>1540</v>
      </c>
      <c r="B13" s="18">
        <f t="shared" si="0"/>
        <v>-0.5355602856094146</v>
      </c>
      <c r="C13" s="23">
        <v>7.3556330092006359</v>
      </c>
      <c r="D13" s="19"/>
    </row>
    <row r="14" spans="1:4" ht="15" customHeight="1">
      <c r="A14" s="19">
        <v>1550</v>
      </c>
      <c r="B14" s="18">
        <f t="shared" si="0"/>
        <v>4.9515723348514067</v>
      </c>
      <c r="C14" s="23">
        <v>11.643839902792076</v>
      </c>
      <c r="D14" s="19"/>
    </row>
    <row r="15" spans="1:4" ht="15" customHeight="1">
      <c r="A15" s="19">
        <v>1560</v>
      </c>
      <c r="B15" s="18">
        <f t="shared" si="0"/>
        <v>3.0718090230353843</v>
      </c>
      <c r="C15" s="23">
        <v>17.258777678903449</v>
      </c>
      <c r="D15" s="19"/>
    </row>
    <row r="16" spans="1:4" ht="15" customHeight="1">
      <c r="A16" s="19">
        <v>1570</v>
      </c>
      <c r="B16" s="18">
        <f t="shared" si="0"/>
        <v>25.605345480228689</v>
      </c>
      <c r="C16" s="23">
        <v>17.787457948862844</v>
      </c>
      <c r="D16" s="19" t="s">
        <v>19</v>
      </c>
    </row>
    <row r="17" spans="1:4" ht="15" customHeight="1">
      <c r="A17" s="19">
        <v>1580</v>
      </c>
      <c r="B17" s="18">
        <f t="shared" si="0"/>
        <v>50.688513104291573</v>
      </c>
      <c r="C17" s="23">
        <v>68.469468639360827</v>
      </c>
      <c r="D17" s="19" t="s">
        <v>20</v>
      </c>
    </row>
    <row r="18" spans="1:4" ht="15" customHeight="1">
      <c r="A18" s="22">
        <v>1590</v>
      </c>
      <c r="B18" s="25">
        <f t="shared" si="0"/>
        <v>49.926981764456585</v>
      </c>
      <c r="C18" s="26">
        <v>119.16448415744598</v>
      </c>
      <c r="D18" s="19" t="s">
        <v>21</v>
      </c>
    </row>
    <row r="19" spans="1:4" ht="15" customHeight="1">
      <c r="A19" s="22">
        <v>1600</v>
      </c>
      <c r="B19" s="25">
        <f t="shared" si="0"/>
        <v>51.001430498538873</v>
      </c>
      <c r="C19" s="26">
        <v>168.323432168274</v>
      </c>
      <c r="D19" s="22" t="s">
        <v>22</v>
      </c>
    </row>
    <row r="20" spans="1:4" ht="15" customHeight="1">
      <c r="A20" s="22">
        <v>1610</v>
      </c>
      <c r="B20" s="25">
        <f t="shared" si="0"/>
        <v>12.170024486541053</v>
      </c>
      <c r="C20" s="26">
        <v>221.16734515452373</v>
      </c>
      <c r="D20" s="22" t="s">
        <v>23</v>
      </c>
    </row>
    <row r="21" spans="1:4" ht="15" customHeight="1">
      <c r="A21" s="22">
        <v>1620</v>
      </c>
      <c r="B21" s="25">
        <f t="shared" si="0"/>
        <v>-14.694289055092455</v>
      </c>
      <c r="C21" s="26">
        <v>192.6634811413561</v>
      </c>
      <c r="D21" s="22" t="s">
        <v>24</v>
      </c>
    </row>
    <row r="22" spans="1:4" ht="15" customHeight="1">
      <c r="A22" s="22">
        <v>1630</v>
      </c>
      <c r="B22" s="25">
        <f t="shared" si="0"/>
        <v>62.892264333642885</v>
      </c>
      <c r="C22" s="26">
        <v>191.77876704433882</v>
      </c>
      <c r="D22" s="22" t="s">
        <v>25</v>
      </c>
    </row>
    <row r="23" spans="1:4" ht="15" customHeight="1">
      <c r="A23" s="22">
        <v>1640</v>
      </c>
      <c r="B23" s="25">
        <f t="shared" si="0"/>
        <v>83.181294474028434</v>
      </c>
      <c r="C23" s="26">
        <v>318.44800980864187</v>
      </c>
      <c r="D23" s="22" t="s">
        <v>26</v>
      </c>
    </row>
    <row r="24" spans="1:4" ht="15" customHeight="1">
      <c r="A24" s="22">
        <v>1650</v>
      </c>
      <c r="B24" s="25">
        <f t="shared" si="0"/>
        <v>29.801294008659482</v>
      </c>
      <c r="C24" s="26">
        <v>358.14135599239569</v>
      </c>
      <c r="D24" s="22" t="s">
        <v>27</v>
      </c>
    </row>
    <row r="25" spans="1:4" ht="15" customHeight="1">
      <c r="A25" s="22">
        <v>1660</v>
      </c>
      <c r="B25" s="25">
        <f t="shared" si="0"/>
        <v>-12.567580394114771</v>
      </c>
      <c r="C25" s="26">
        <v>378.05059782596084</v>
      </c>
      <c r="D25" s="22" t="s">
        <v>28</v>
      </c>
    </row>
    <row r="26" spans="1:4" ht="15" customHeight="1">
      <c r="A26" s="22">
        <v>1670</v>
      </c>
      <c r="B26" s="25">
        <f t="shared" si="0"/>
        <v>8.5449400260455945</v>
      </c>
      <c r="C26" s="26">
        <v>333.00619520416615</v>
      </c>
      <c r="D26" s="22" t="s">
        <v>29</v>
      </c>
    </row>
    <row r="27" spans="1:4" ht="15" customHeight="1">
      <c r="A27" s="22">
        <v>1680</v>
      </c>
      <c r="B27" s="25">
        <f t="shared" si="0"/>
        <v>29.429736669743193</v>
      </c>
      <c r="C27" s="26">
        <v>395.14047787805202</v>
      </c>
      <c r="D27" s="22" t="s">
        <v>30</v>
      </c>
    </row>
    <row r="28" spans="1:4" ht="15" customHeight="1">
      <c r="A28" s="22">
        <v>1690</v>
      </c>
      <c r="B28" s="25">
        <f t="shared" si="0"/>
        <v>25.505553663411263</v>
      </c>
      <c r="C28" s="26">
        <v>391.86566854365253</v>
      </c>
      <c r="D28" s="22" t="s">
        <v>33</v>
      </c>
    </row>
    <row r="29" spans="1:4" ht="15" customHeight="1">
      <c r="A29" s="27">
        <v>1700</v>
      </c>
      <c r="B29" s="25">
        <f t="shared" si="0"/>
        <v>12.107968382199459</v>
      </c>
      <c r="C29" s="26">
        <v>446.15158520487455</v>
      </c>
      <c r="D29" s="22" t="s">
        <v>34</v>
      </c>
    </row>
    <row r="30" spans="1:4" ht="15" customHeight="1">
      <c r="A30" s="27">
        <v>1710</v>
      </c>
      <c r="B30" s="25">
        <f t="shared" si="0"/>
        <v>-26.620361007719254</v>
      </c>
      <c r="C30" s="26">
        <v>416.08160530805145</v>
      </c>
      <c r="D30" s="22" t="s">
        <v>44</v>
      </c>
    </row>
    <row r="31" spans="1:4" ht="15" customHeight="1">
      <c r="A31" s="27">
        <v>1720</v>
      </c>
      <c r="B31" s="25">
        <f t="shared" si="0"/>
        <v>42.545443235784148</v>
      </c>
      <c r="C31" s="26">
        <v>392.91086318943604</v>
      </c>
      <c r="D31" s="22" t="s">
        <v>45</v>
      </c>
    </row>
    <row r="32" spans="1:4" ht="15" customHeight="1">
      <c r="A32" s="9">
        <v>1730</v>
      </c>
      <c r="B32" s="18">
        <f t="shared" si="0"/>
        <v>89.15089321551747</v>
      </c>
      <c r="C32" s="23">
        <v>501.17249177961975</v>
      </c>
      <c r="D32" s="22" t="s">
        <v>46</v>
      </c>
    </row>
    <row r="33" spans="1:4" ht="15" customHeight="1">
      <c r="A33" s="9">
        <v>1740</v>
      </c>
      <c r="B33" s="18">
        <f t="shared" si="0"/>
        <v>17.482007782505292</v>
      </c>
      <c r="C33" s="23">
        <v>571.21264962047098</v>
      </c>
      <c r="D33" s="22" t="s">
        <v>47</v>
      </c>
    </row>
    <row r="34" spans="1:4" ht="15" customHeight="1">
      <c r="A34" s="9">
        <v>1750</v>
      </c>
      <c r="B34" s="18">
        <f t="shared" si="0"/>
        <v>-59.52835073603427</v>
      </c>
      <c r="C34" s="23">
        <v>536.13650734463033</v>
      </c>
      <c r="D34" s="22" t="s">
        <v>48</v>
      </c>
    </row>
    <row r="35" spans="1:4" ht="15" customHeight="1">
      <c r="A35" s="9">
        <v>1760</v>
      </c>
      <c r="B35" s="18">
        <f t="shared" si="0"/>
        <v>-16.076043502916747</v>
      </c>
      <c r="C35" s="23">
        <v>452.15594814840244</v>
      </c>
      <c r="D35" s="22" t="s">
        <v>49</v>
      </c>
    </row>
    <row r="36" spans="1:4" ht="15" customHeight="1">
      <c r="A36" s="9">
        <v>1770</v>
      </c>
      <c r="B36" s="18">
        <f t="shared" si="0"/>
        <v>104.96324523881873</v>
      </c>
      <c r="C36" s="23">
        <v>503.98442033879684</v>
      </c>
      <c r="D36" s="22" t="s">
        <v>50</v>
      </c>
    </row>
    <row r="37" spans="1:4" ht="15" customHeight="1">
      <c r="A37" s="9">
        <v>1780</v>
      </c>
      <c r="B37" s="18">
        <f t="shared" si="0"/>
        <v>26.327221806426365</v>
      </c>
      <c r="C37" s="23">
        <v>662.0824386260399</v>
      </c>
      <c r="D37" s="22" t="s">
        <v>51</v>
      </c>
    </row>
    <row r="38" spans="1:4" ht="15" customHeight="1">
      <c r="A38" s="9">
        <v>1790</v>
      </c>
      <c r="B38" s="18">
        <f t="shared" si="0"/>
        <v>-20.916303054577554</v>
      </c>
      <c r="C38" s="23">
        <v>556.63886395164957</v>
      </c>
      <c r="D38" s="22" t="s">
        <v>52</v>
      </c>
    </row>
    <row r="39" spans="1:4" ht="15" customHeight="1">
      <c r="A39" s="9">
        <v>1800</v>
      </c>
      <c r="B39" s="18">
        <f t="shared" si="0"/>
        <v>-24.058048797569171</v>
      </c>
      <c r="C39" s="23">
        <v>620.24983251688479</v>
      </c>
      <c r="D39" s="22" t="s">
        <v>53</v>
      </c>
    </row>
    <row r="40" spans="1:4" ht="15" customHeight="1">
      <c r="A40" s="9">
        <v>1810</v>
      </c>
      <c r="B40" s="18">
        <f t="shared" si="0"/>
        <v>-59.588166259033528</v>
      </c>
      <c r="C40" s="23">
        <v>508.52276635651123</v>
      </c>
      <c r="D40" s="22" t="s">
        <v>54</v>
      </c>
    </row>
    <row r="41" spans="1:4" ht="15" customHeight="1">
      <c r="A41" s="9">
        <v>1820</v>
      </c>
      <c r="B41" s="18">
        <f t="shared" si="0"/>
        <v>24.35983382949118</v>
      </c>
      <c r="C41" s="23">
        <v>501.07349999881774</v>
      </c>
      <c r="D41" s="22" t="s">
        <v>55</v>
      </c>
    </row>
    <row r="42" spans="1:4" ht="15" customHeight="1">
      <c r="A42" s="9">
        <v>1830</v>
      </c>
      <c r="B42" s="18">
        <f t="shared" si="0"/>
        <v>39.015790157104163</v>
      </c>
      <c r="C42" s="23">
        <v>557.24243401549359</v>
      </c>
      <c r="D42" s="22" t="s">
        <v>56</v>
      </c>
    </row>
    <row r="43" spans="1:4" ht="15" customHeight="1">
      <c r="A43" s="9">
        <v>1840</v>
      </c>
      <c r="B43" s="18">
        <f t="shared" si="0"/>
        <v>61.146833496601062</v>
      </c>
      <c r="C43" s="23">
        <v>579.10508031302606</v>
      </c>
      <c r="D43" s="22" t="s">
        <v>57</v>
      </c>
    </row>
    <row r="44" spans="1:4" ht="15" customHeight="1">
      <c r="A44" s="9">
        <v>1850</v>
      </c>
      <c r="B44" s="18">
        <f t="shared" si="0"/>
        <v>51.894460277387566</v>
      </c>
      <c r="C44" s="23">
        <v>679.53610100869571</v>
      </c>
      <c r="D44" s="22" t="s">
        <v>58</v>
      </c>
    </row>
    <row r="45" spans="1:4" ht="15" customHeight="1">
      <c r="A45" s="9">
        <v>1860</v>
      </c>
      <c r="B45" s="18">
        <f t="shared" si="0"/>
        <v>-18.061435921321674</v>
      </c>
      <c r="C45" s="23">
        <v>682.8940008678012</v>
      </c>
      <c r="D45" s="22" t="s">
        <v>59</v>
      </c>
    </row>
    <row r="46" spans="1:4" ht="15" customHeight="1">
      <c r="A46" s="9">
        <v>1870</v>
      </c>
      <c r="B46" s="18">
        <f t="shared" si="0"/>
        <v>-45.166046799956348</v>
      </c>
      <c r="C46" s="23">
        <v>643.41322916605236</v>
      </c>
      <c r="D46" s="22" t="s">
        <v>60</v>
      </c>
    </row>
    <row r="47" spans="1:4" ht="15" customHeight="1">
      <c r="A47" s="9">
        <v>1880</v>
      </c>
      <c r="B47" s="18">
        <f t="shared" si="0"/>
        <v>-13.966318140293822</v>
      </c>
      <c r="C47" s="23">
        <v>592.5619072678885</v>
      </c>
      <c r="D47" s="22" t="s">
        <v>61</v>
      </c>
    </row>
    <row r="48" spans="1:4" ht="15" customHeight="1">
      <c r="A48" s="9">
        <v>1890</v>
      </c>
      <c r="B48" s="18">
        <f t="shared" si="0"/>
        <v>58.748891857053025</v>
      </c>
      <c r="C48" s="23">
        <v>615.48059288546472</v>
      </c>
      <c r="D48" s="22" t="s">
        <v>62</v>
      </c>
    </row>
    <row r="49" spans="1:4" ht="15" customHeight="1">
      <c r="A49" s="9">
        <v>1900</v>
      </c>
      <c r="B49" s="18">
        <f t="shared" si="0"/>
        <v>60.799546845210898</v>
      </c>
      <c r="C49" s="23">
        <v>710.05969098199455</v>
      </c>
      <c r="D49" s="22" t="s">
        <v>63</v>
      </c>
    </row>
    <row r="50" spans="1:4" ht="15" customHeight="1">
      <c r="A50" s="9">
        <v>1910</v>
      </c>
      <c r="B50" s="18">
        <f t="shared" si="0"/>
        <v>7.706299864026505</v>
      </c>
      <c r="C50" s="23">
        <v>737.07968657588651</v>
      </c>
      <c r="D50" s="22" t="s">
        <v>64</v>
      </c>
    </row>
    <row r="51" spans="1:4" ht="15" customHeight="1">
      <c r="A51" s="9">
        <v>1920</v>
      </c>
      <c r="B51" s="18">
        <f t="shared" si="0"/>
        <v>44.507934481360621</v>
      </c>
      <c r="C51" s="23">
        <v>725.47229071004756</v>
      </c>
      <c r="D51" s="22" t="s">
        <v>65</v>
      </c>
    </row>
    <row r="52" spans="1:4" ht="15" customHeight="1">
      <c r="A52" s="9">
        <v>1930</v>
      </c>
      <c r="B52" s="18">
        <f t="shared" si="0"/>
        <v>-17.047445763310805</v>
      </c>
      <c r="C52" s="23">
        <v>826.09555553860775</v>
      </c>
      <c r="D52" s="22" t="s">
        <v>66</v>
      </c>
    </row>
    <row r="53" spans="1:4" ht="15" customHeight="1">
      <c r="A53" s="9">
        <v>1940</v>
      </c>
      <c r="B53" s="18">
        <f t="shared" si="0"/>
        <v>22.752955654909613</v>
      </c>
      <c r="C53" s="23">
        <v>691.37739918342595</v>
      </c>
      <c r="D53" s="22" t="s">
        <v>67</v>
      </c>
    </row>
    <row r="54" spans="1:4" ht="15" customHeight="1">
      <c r="A54" s="9">
        <v>1950</v>
      </c>
      <c r="B54" s="18">
        <f t="shared" si="0"/>
        <v>193.73307332061506</v>
      </c>
      <c r="C54" s="23">
        <v>871.60146684842698</v>
      </c>
      <c r="D54" s="22" t="s">
        <v>68</v>
      </c>
    </row>
    <row r="55" spans="1:4" ht="15" customHeight="1">
      <c r="A55" s="9">
        <v>1960</v>
      </c>
      <c r="B55" s="18">
        <f t="shared" si="0"/>
        <v>439.98240197639461</v>
      </c>
      <c r="C55" s="23">
        <v>1078.8435458246561</v>
      </c>
      <c r="D55" s="22" t="s">
        <v>69</v>
      </c>
    </row>
    <row r="56" spans="1:4" ht="15" customHeight="1">
      <c r="A56" s="9">
        <v>1970</v>
      </c>
      <c r="B56" s="18">
        <f t="shared" si="0"/>
        <v>809.11909696374357</v>
      </c>
      <c r="C56" s="23">
        <v>1751.5662708012162</v>
      </c>
      <c r="D56" s="22" t="s">
        <v>70</v>
      </c>
    </row>
    <row r="57" spans="1:4" ht="15" customHeight="1">
      <c r="A57" s="9">
        <v>1980</v>
      </c>
      <c r="B57" s="18">
        <f t="shared" si="0"/>
        <v>733.84438164284791</v>
      </c>
      <c r="C57" s="23">
        <v>2697.0817397521432</v>
      </c>
      <c r="D57" s="22" t="s">
        <v>71</v>
      </c>
    </row>
    <row r="58" spans="1:4" ht="15" customHeight="1">
      <c r="A58" s="9">
        <v>1990</v>
      </c>
      <c r="B58" s="18">
        <f t="shared" si="0"/>
        <v>57.153353473104062</v>
      </c>
      <c r="C58" s="23">
        <v>3219.255034086912</v>
      </c>
      <c r="D58" s="22" t="s">
        <v>72</v>
      </c>
    </row>
    <row r="59" spans="1:4" ht="15" customHeight="1" thickBot="1">
      <c r="A59" s="12">
        <v>2000</v>
      </c>
      <c r="B59" s="21">
        <f>C59-C58</f>
        <v>-407.86658738856067</v>
      </c>
      <c r="C59" s="24">
        <v>2811.3884466983513</v>
      </c>
      <c r="D59" s="20" t="s">
        <v>73</v>
      </c>
    </row>
    <row r="60" spans="1:4" ht="15" customHeight="1" thickTop="1">
      <c r="B60" s="9"/>
    </row>
    <row r="61" spans="1:4" ht="15" customHeight="1">
      <c r="B61" s="9"/>
    </row>
    <row r="62" spans="1:4" ht="15" customHeight="1">
      <c r="B62" s="9"/>
    </row>
    <row r="63" spans="1:4" ht="15" customHeight="1">
      <c r="B63" s="9"/>
    </row>
    <row r="64" spans="1:4" ht="15" customHeight="1">
      <c r="B64" s="9"/>
    </row>
    <row r="65" spans="2:2" ht="15" customHeight="1">
      <c r="B65" s="9"/>
    </row>
    <row r="66" spans="2:2" ht="15" customHeight="1">
      <c r="B66" s="9"/>
    </row>
    <row r="67" spans="2:2" ht="15" customHeight="1">
      <c r="B67" s="9"/>
    </row>
    <row r="68" spans="2:2" ht="15" customHeight="1">
      <c r="B68" s="9"/>
    </row>
    <row r="69" spans="2:2" ht="15" customHeight="1">
      <c r="B69" s="9"/>
    </row>
    <row r="70" spans="2:2" ht="15" customHeight="1">
      <c r="B70" s="9"/>
    </row>
    <row r="71" spans="2:2" ht="15" customHeight="1">
      <c r="B71" s="9"/>
    </row>
    <row r="72" spans="2:2" ht="15" customHeight="1">
      <c r="B72" s="9"/>
    </row>
    <row r="73" spans="2:2" ht="15" customHeight="1">
      <c r="B73" s="9"/>
    </row>
    <row r="74" spans="2:2" ht="15" customHeight="1">
      <c r="B74" s="9"/>
    </row>
    <row r="75" spans="2:2" ht="15" customHeight="1">
      <c r="B75" s="9"/>
    </row>
    <row r="76" spans="2:2" ht="15" customHeight="1">
      <c r="B76" s="9"/>
    </row>
    <row r="77" spans="2:2" ht="15" customHeight="1">
      <c r="B77" s="9"/>
    </row>
    <row r="78" spans="2:2" ht="15" customHeight="1">
      <c r="B78" s="9"/>
    </row>
    <row r="79" spans="2:2" ht="15" customHeight="1">
      <c r="B79" s="9"/>
    </row>
    <row r="80" spans="2:2" ht="15" customHeight="1">
      <c r="B80" s="9"/>
    </row>
    <row r="81" spans="2:2" ht="15" customHeight="1">
      <c r="B81" s="9"/>
    </row>
    <row r="82" spans="2:2" ht="15" customHeight="1">
      <c r="B82" s="9"/>
    </row>
    <row r="83" spans="2:2" ht="15" customHeight="1">
      <c r="B83" s="9"/>
    </row>
    <row r="84" spans="2:2" ht="15" customHeight="1">
      <c r="B84" s="9"/>
    </row>
    <row r="85" spans="2:2" ht="15" customHeight="1">
      <c r="B85" s="9"/>
    </row>
    <row r="86" spans="2:2" ht="15" customHeight="1">
      <c r="B86" s="9"/>
    </row>
    <row r="87" spans="2:2" ht="15" customHeight="1">
      <c r="B87" s="9"/>
    </row>
    <row r="88" spans="2:2" ht="15" customHeight="1">
      <c r="B88" s="9"/>
    </row>
    <row r="89" spans="2:2" ht="15" customHeight="1">
      <c r="B89" s="9"/>
    </row>
    <row r="90" spans="2:2" ht="15" customHeight="1">
      <c r="B90" s="9"/>
    </row>
    <row r="91" spans="2:2" ht="15" customHeight="1">
      <c r="B91" s="9"/>
    </row>
    <row r="92" spans="2:2" ht="15" customHeight="1">
      <c r="B92" s="9"/>
    </row>
    <row r="93" spans="2:2" ht="15" customHeight="1">
      <c r="B93" s="9"/>
    </row>
    <row r="94" spans="2:2" ht="15" customHeight="1">
      <c r="B94" s="9"/>
    </row>
    <row r="95" spans="2:2" ht="15" customHeight="1">
      <c r="B95" s="9"/>
    </row>
    <row r="96" spans="2:2" ht="15" customHeight="1">
      <c r="B96" s="9"/>
    </row>
    <row r="97" spans="2:2" ht="15" customHeight="1">
      <c r="B97" s="9"/>
    </row>
    <row r="98" spans="2:2" ht="15" customHeight="1">
      <c r="B98" s="9"/>
    </row>
    <row r="99" spans="2:2" ht="15" customHeight="1">
      <c r="B99" s="9"/>
    </row>
    <row r="100" spans="2:2" ht="15" customHeight="1">
      <c r="B100" s="9"/>
    </row>
    <row r="101" spans="2:2" ht="15" customHeight="1">
      <c r="B101" s="9"/>
    </row>
    <row r="102" spans="2:2" ht="15" customHeight="1">
      <c r="B102" s="9"/>
    </row>
    <row r="103" spans="2:2" ht="15" customHeight="1">
      <c r="B103" s="9"/>
    </row>
    <row r="104" spans="2:2" ht="15" customHeight="1">
      <c r="B104" s="9"/>
    </row>
    <row r="105" spans="2:2" ht="15" customHeight="1">
      <c r="B105" s="9"/>
    </row>
    <row r="106" spans="2:2" ht="15" customHeight="1">
      <c r="B106" s="9"/>
    </row>
    <row r="107" spans="2:2" ht="15" customHeight="1">
      <c r="B107" s="9"/>
    </row>
    <row r="108" spans="2:2" ht="15" customHeight="1">
      <c r="B108" s="9"/>
    </row>
    <row r="109" spans="2:2" ht="15" customHeight="1">
      <c r="B109" s="9"/>
    </row>
    <row r="110" spans="2:2" ht="15" customHeight="1">
      <c r="B110" s="9"/>
    </row>
    <row r="111" spans="2:2" ht="15" customHeight="1">
      <c r="B111" s="9"/>
    </row>
    <row r="112" spans="2:2" ht="15" customHeight="1">
      <c r="B112" s="9"/>
    </row>
    <row r="113" spans="2:2" ht="15" customHeight="1">
      <c r="B113" s="9"/>
    </row>
    <row r="114" spans="2:2" ht="15" customHeight="1">
      <c r="B114" s="9"/>
    </row>
    <row r="115" spans="2:2" ht="15" customHeight="1">
      <c r="B115" s="9"/>
    </row>
    <row r="116" spans="2:2" ht="15" customHeight="1">
      <c r="B116" s="9"/>
    </row>
    <row r="117" spans="2:2" ht="15" customHeight="1">
      <c r="B117" s="9"/>
    </row>
    <row r="118" spans="2:2" ht="15" customHeight="1">
      <c r="B118" s="9"/>
    </row>
    <row r="119" spans="2:2" ht="15" customHeight="1">
      <c r="B119" s="9"/>
    </row>
    <row r="120" spans="2:2" ht="15" customHeight="1">
      <c r="B120" s="9"/>
    </row>
    <row r="121" spans="2:2" ht="15" customHeight="1">
      <c r="B121" s="9"/>
    </row>
    <row r="122" spans="2:2" ht="15" customHeight="1">
      <c r="B122" s="9"/>
    </row>
  </sheetData>
  <phoneticPr fontId="3" type="noConversion"/>
  <hyperlinks>
    <hyperlink ref="A1" location="Contents!A1" display="Contents"/>
  </hyperlinks>
  <pageMargins left="0.75" right="0.75" top="1" bottom="1" header="0.5" footer="0.5"/>
  <pageSetup paperSize="9" orientation="portrait" horizontalDpi="4294967292" verticalDpi="4294967292"/>
  <drawing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2"/>
  <sheetViews>
    <sheetView showGridLines="0" workbookViewId="0">
      <pane ySplit="8" topLeftCell="A9" activePane="bottomLeft" state="frozenSplit"/>
      <selection pane="bottomLeft"/>
    </sheetView>
  </sheetViews>
  <sheetFormatPr defaultColWidth="11.26953125" defaultRowHeight="15" customHeight="1"/>
  <cols>
    <col min="1" max="1" width="21.81640625" style="9" customWidth="1"/>
    <col min="2" max="2" width="35" style="15" customWidth="1"/>
    <col min="3" max="3" width="26.453125" style="9" customWidth="1"/>
    <col min="4" max="4" width="12.81640625" style="9" customWidth="1"/>
    <col min="5" max="5" width="11.26953125" style="9" customWidth="1"/>
    <col min="6" max="10" width="10.26953125" style="9" customWidth="1"/>
    <col min="11" max="16384" width="11.26953125" style="9"/>
  </cols>
  <sheetData>
    <row r="1" spans="1:4" ht="15" customHeight="1">
      <c r="A1" s="11" t="s">
        <v>0</v>
      </c>
    </row>
    <row r="3" spans="1:4" ht="15" customHeight="1">
      <c r="A3" s="10" t="s">
        <v>36</v>
      </c>
    </row>
    <row r="5" spans="1:4" ht="15" customHeight="1">
      <c r="A5" s="9" t="s">
        <v>31</v>
      </c>
    </row>
    <row r="6" spans="1:4" ht="15" customHeight="1">
      <c r="A6" s="9" t="s">
        <v>11</v>
      </c>
    </row>
    <row r="7" spans="1:4" ht="15" customHeight="1" thickBot="1">
      <c r="A7" s="12"/>
      <c r="B7" s="16"/>
      <c r="C7" s="12"/>
      <c r="D7" s="12"/>
    </row>
    <row r="8" spans="1:4" ht="15" customHeight="1" thickTop="1">
      <c r="A8" s="13" t="s">
        <v>4</v>
      </c>
      <c r="B8" s="17" t="s">
        <v>9</v>
      </c>
      <c r="C8" s="13" t="s">
        <v>10</v>
      </c>
      <c r="D8" s="13" t="s">
        <v>6</v>
      </c>
    </row>
    <row r="9" spans="1:4" ht="15" customHeight="1">
      <c r="A9" s="19">
        <v>1500</v>
      </c>
      <c r="B9" s="18">
        <f>C10-C9</f>
        <v>2.8593682485516823</v>
      </c>
      <c r="C9" s="23">
        <v>9.1140413416698838</v>
      </c>
      <c r="D9" s="19" t="s">
        <v>12</v>
      </c>
    </row>
    <row r="10" spans="1:4" ht="15" customHeight="1">
      <c r="A10" s="19">
        <v>1510</v>
      </c>
      <c r="B10" s="18">
        <f>(C11-C9)/2</f>
        <v>3.4515258619020832</v>
      </c>
      <c r="C10" s="23">
        <v>11.973409590221566</v>
      </c>
      <c r="D10" s="19"/>
    </row>
    <row r="11" spans="1:4" ht="15" customHeight="1">
      <c r="A11" s="19">
        <v>1520</v>
      </c>
      <c r="B11" s="18">
        <f t="shared" ref="B11:B58" si="0">(C12-C10)/2</f>
        <v>3.9029824254037964</v>
      </c>
      <c r="C11" s="23">
        <v>16.01709306547405</v>
      </c>
      <c r="D11" s="19"/>
    </row>
    <row r="12" spans="1:4" ht="15" customHeight="1">
      <c r="A12" s="19">
        <v>1530</v>
      </c>
      <c r="B12" s="18">
        <f t="shared" si="0"/>
        <v>5.5301914634582019</v>
      </c>
      <c r="C12" s="23">
        <v>19.779374441029159</v>
      </c>
      <c r="D12" s="19"/>
    </row>
    <row r="13" spans="1:4" ht="15" customHeight="1">
      <c r="A13" s="19">
        <v>1540</v>
      </c>
      <c r="B13" s="18">
        <f t="shared" si="0"/>
        <v>3.7076349793134824</v>
      </c>
      <c r="C13" s="23">
        <v>27.077475992390454</v>
      </c>
      <c r="D13" s="19"/>
    </row>
    <row r="14" spans="1:4" ht="15" customHeight="1">
      <c r="A14" s="19">
        <v>1550</v>
      </c>
      <c r="B14" s="18">
        <f t="shared" si="0"/>
        <v>0.86858033715787286</v>
      </c>
      <c r="C14" s="23">
        <v>27.194644399656124</v>
      </c>
      <c r="D14" s="19"/>
    </row>
    <row r="15" spans="1:4" ht="15" customHeight="1">
      <c r="A15" s="19">
        <v>1560</v>
      </c>
      <c r="B15" s="18">
        <f t="shared" si="0"/>
        <v>5.8171632531898911</v>
      </c>
      <c r="C15" s="23">
        <v>28.8146366667062</v>
      </c>
      <c r="D15" s="19"/>
    </row>
    <row r="16" spans="1:4" ht="15" customHeight="1">
      <c r="A16" s="19">
        <v>1570</v>
      </c>
      <c r="B16" s="18">
        <f t="shared" si="0"/>
        <v>8.681691345696926</v>
      </c>
      <c r="C16" s="23">
        <v>38.828970906035906</v>
      </c>
      <c r="D16" s="19"/>
    </row>
    <row r="17" spans="1:4" ht="15" customHeight="1">
      <c r="A17" s="19">
        <v>1580</v>
      </c>
      <c r="B17" s="18">
        <f t="shared" si="0"/>
        <v>4.9365065994035682</v>
      </c>
      <c r="C17" s="23">
        <v>46.178019358100052</v>
      </c>
      <c r="D17" s="19"/>
    </row>
    <row r="18" spans="1:4" ht="15" customHeight="1">
      <c r="A18" s="22">
        <v>1590</v>
      </c>
      <c r="B18" s="18">
        <f t="shared" si="0"/>
        <v>6.7675356404211797</v>
      </c>
      <c r="C18" s="23">
        <v>48.701984104843042</v>
      </c>
      <c r="D18" s="19"/>
    </row>
    <row r="19" spans="1:4" ht="15" customHeight="1">
      <c r="A19" s="22">
        <v>1600</v>
      </c>
      <c r="B19" s="18">
        <f t="shared" si="0"/>
        <v>7.8734968204338109</v>
      </c>
      <c r="C19" s="23">
        <v>59.713090638942411</v>
      </c>
      <c r="D19" s="19"/>
    </row>
    <row r="20" spans="1:4" ht="15" customHeight="1">
      <c r="A20" s="22">
        <v>1610</v>
      </c>
      <c r="B20" s="18">
        <f t="shared" si="0"/>
        <v>5.7302845676539356</v>
      </c>
      <c r="C20" s="23">
        <v>64.448977745710664</v>
      </c>
      <c r="D20" s="22"/>
    </row>
    <row r="21" spans="1:4" ht="15" customHeight="1">
      <c r="A21" s="22">
        <v>1620</v>
      </c>
      <c r="B21" s="18">
        <f t="shared" si="0"/>
        <v>4.8016147510103053</v>
      </c>
      <c r="C21" s="23">
        <v>71.173659774250282</v>
      </c>
      <c r="D21" s="19" t="s">
        <v>24</v>
      </c>
    </row>
    <row r="22" spans="1:4" ht="15" customHeight="1">
      <c r="A22" s="22">
        <v>1630</v>
      </c>
      <c r="B22" s="25">
        <f t="shared" si="0"/>
        <v>85.899639128460564</v>
      </c>
      <c r="C22" s="26">
        <v>74.052207247731275</v>
      </c>
      <c r="D22" s="22" t="s">
        <v>25</v>
      </c>
    </row>
    <row r="23" spans="1:4" ht="15" customHeight="1">
      <c r="A23" s="22">
        <v>1640</v>
      </c>
      <c r="B23" s="25">
        <f t="shared" si="0"/>
        <v>50.081892414600006</v>
      </c>
      <c r="C23" s="26">
        <v>242.9729380311714</v>
      </c>
      <c r="D23" s="22" t="s">
        <v>26</v>
      </c>
    </row>
    <row r="24" spans="1:4" ht="15" customHeight="1">
      <c r="A24" s="22">
        <v>1650</v>
      </c>
      <c r="B24" s="25">
        <f t="shared" si="0"/>
        <v>-33.083202175610097</v>
      </c>
      <c r="C24" s="26">
        <v>174.21599207693129</v>
      </c>
      <c r="D24" s="22" t="s">
        <v>27</v>
      </c>
    </row>
    <row r="25" spans="1:4" ht="15" customHeight="1">
      <c r="A25" s="22">
        <v>1660</v>
      </c>
      <c r="B25" s="25">
        <f t="shared" si="0"/>
        <v>30.948760044209877</v>
      </c>
      <c r="C25" s="26">
        <v>176.8065336799512</v>
      </c>
      <c r="D25" s="22" t="s">
        <v>28</v>
      </c>
    </row>
    <row r="26" spans="1:4" ht="15" customHeight="1">
      <c r="A26" s="22">
        <v>1670</v>
      </c>
      <c r="B26" s="25">
        <f t="shared" si="0"/>
        <v>77.040170594338548</v>
      </c>
      <c r="C26" s="26">
        <v>236.11351216535104</v>
      </c>
      <c r="D26" s="22" t="s">
        <v>29</v>
      </c>
    </row>
    <row r="27" spans="1:4" ht="15" customHeight="1">
      <c r="A27" s="22">
        <v>1680</v>
      </c>
      <c r="B27" s="25">
        <f t="shared" si="0"/>
        <v>32.346259688641879</v>
      </c>
      <c r="C27" s="26">
        <v>330.8868748686283</v>
      </c>
      <c r="D27" s="22" t="s">
        <v>30</v>
      </c>
    </row>
    <row r="28" spans="1:4" ht="15" customHeight="1">
      <c r="A28" s="22">
        <v>1690</v>
      </c>
      <c r="B28" s="25">
        <f t="shared" si="0"/>
        <v>-37.42934582505157</v>
      </c>
      <c r="C28" s="26">
        <v>300.8060315426348</v>
      </c>
      <c r="D28" s="22" t="s">
        <v>33</v>
      </c>
    </row>
    <row r="29" spans="1:4" ht="15" customHeight="1">
      <c r="A29" s="27">
        <v>1700</v>
      </c>
      <c r="B29" s="25">
        <f t="shared" si="0"/>
        <v>-28.231930921603464</v>
      </c>
      <c r="C29" s="26">
        <v>256.02818321852516</v>
      </c>
      <c r="D29" s="22" t="s">
        <v>34</v>
      </c>
    </row>
    <row r="30" spans="1:4" ht="15" customHeight="1">
      <c r="A30" s="27">
        <v>1710</v>
      </c>
      <c r="B30" s="25">
        <f t="shared" si="0"/>
        <v>-42.548094347077409</v>
      </c>
      <c r="C30" s="26">
        <v>244.34216969942787</v>
      </c>
      <c r="D30" s="22" t="s">
        <v>44</v>
      </c>
    </row>
    <row r="31" spans="1:4" ht="15" customHeight="1">
      <c r="A31" s="27">
        <v>1720</v>
      </c>
      <c r="B31" s="25">
        <f t="shared" si="0"/>
        <v>-35.001823056071117</v>
      </c>
      <c r="C31" s="26">
        <v>170.93199452437034</v>
      </c>
      <c r="D31" s="22" t="s">
        <v>45</v>
      </c>
    </row>
    <row r="32" spans="1:4" ht="15" customHeight="1">
      <c r="A32" s="27">
        <v>1730</v>
      </c>
      <c r="B32" s="25">
        <f t="shared" si="0"/>
        <v>9.9844601601930094E-2</v>
      </c>
      <c r="C32" s="26">
        <v>174.33852358728564</v>
      </c>
      <c r="D32" s="22" t="s">
        <v>46</v>
      </c>
    </row>
    <row r="33" spans="1:4" ht="15" customHeight="1">
      <c r="A33" s="27">
        <v>1740</v>
      </c>
      <c r="B33" s="25">
        <f t="shared" si="0"/>
        <v>0.68322567849104132</v>
      </c>
      <c r="C33" s="26">
        <v>171.1316837275742</v>
      </c>
      <c r="D33" s="22" t="s">
        <v>47</v>
      </c>
    </row>
    <row r="34" spans="1:4" ht="15" customHeight="1">
      <c r="A34" s="27">
        <v>1750</v>
      </c>
      <c r="B34" s="25">
        <f t="shared" si="0"/>
        <v>8.3595390413453146</v>
      </c>
      <c r="C34" s="26">
        <v>175.70497494426772</v>
      </c>
      <c r="D34" s="22" t="s">
        <v>48</v>
      </c>
    </row>
    <row r="35" spans="1:4" ht="15" customHeight="1">
      <c r="A35" s="27">
        <v>1760</v>
      </c>
      <c r="B35" s="25">
        <f t="shared" si="0"/>
        <v>1.6067778759934157</v>
      </c>
      <c r="C35" s="26">
        <v>187.85076181026483</v>
      </c>
      <c r="D35" s="22" t="s">
        <v>49</v>
      </c>
    </row>
    <row r="36" spans="1:4" ht="15" customHeight="1">
      <c r="A36" s="27">
        <v>1770</v>
      </c>
      <c r="B36" s="25">
        <f t="shared" si="0"/>
        <v>5.321666573375893</v>
      </c>
      <c r="C36" s="26">
        <v>178.91853069625455</v>
      </c>
      <c r="D36" s="22" t="s">
        <v>50</v>
      </c>
    </row>
    <row r="37" spans="1:4" ht="15" customHeight="1">
      <c r="A37" s="27">
        <v>1780</v>
      </c>
      <c r="B37" s="25">
        <f t="shared" si="0"/>
        <v>33.732248172341826</v>
      </c>
      <c r="C37" s="26">
        <v>198.49409495701661</v>
      </c>
      <c r="D37" s="22" t="s">
        <v>51</v>
      </c>
    </row>
    <row r="38" spans="1:4" ht="15" customHeight="1">
      <c r="A38" s="27">
        <v>1790</v>
      </c>
      <c r="B38" s="25">
        <f t="shared" si="0"/>
        <v>-48.043830780996601</v>
      </c>
      <c r="C38" s="26">
        <v>246.3830270409382</v>
      </c>
      <c r="D38" s="22" t="s">
        <v>52</v>
      </c>
    </row>
    <row r="39" spans="1:4" ht="15" customHeight="1">
      <c r="A39" s="27">
        <v>1800</v>
      </c>
      <c r="B39" s="25">
        <f t="shared" si="0"/>
        <v>-82.070980905491368</v>
      </c>
      <c r="C39" s="26">
        <v>102.40643339502341</v>
      </c>
      <c r="D39" s="22" t="s">
        <v>53</v>
      </c>
    </row>
    <row r="40" spans="1:4" ht="15" customHeight="1">
      <c r="A40" s="27">
        <v>1810</v>
      </c>
      <c r="B40" s="25">
        <f t="shared" si="0"/>
        <v>-15.903546358410537</v>
      </c>
      <c r="C40" s="26">
        <v>82.241065229955467</v>
      </c>
      <c r="D40" s="22" t="s">
        <v>54</v>
      </c>
    </row>
    <row r="41" spans="1:4" ht="15" customHeight="1">
      <c r="A41" s="27">
        <v>1820</v>
      </c>
      <c r="B41" s="25">
        <f t="shared" si="0"/>
        <v>-0.32149185738304453</v>
      </c>
      <c r="C41" s="26">
        <v>70.599340678202338</v>
      </c>
      <c r="D41" s="22" t="s">
        <v>55</v>
      </c>
    </row>
    <row r="42" spans="1:4" ht="15" customHeight="1">
      <c r="A42" s="27">
        <v>1830</v>
      </c>
      <c r="B42" s="25">
        <f t="shared" si="0"/>
        <v>8.203992691491429</v>
      </c>
      <c r="C42" s="26">
        <v>81.598081515189378</v>
      </c>
      <c r="D42" s="22" t="s">
        <v>56</v>
      </c>
    </row>
    <row r="43" spans="1:4" ht="15" customHeight="1">
      <c r="A43" s="27">
        <v>1840</v>
      </c>
      <c r="B43" s="25">
        <f t="shared" si="0"/>
        <v>12.828036549698183</v>
      </c>
      <c r="C43" s="26">
        <v>87.007326061185196</v>
      </c>
      <c r="D43" s="22" t="s">
        <v>57</v>
      </c>
    </row>
    <row r="44" spans="1:4" ht="15" customHeight="1">
      <c r="A44" s="27">
        <v>1850</v>
      </c>
      <c r="B44" s="25">
        <f t="shared" si="0"/>
        <v>4.5519337613527924</v>
      </c>
      <c r="C44" s="26">
        <v>107.25415461458574</v>
      </c>
      <c r="D44" s="22" t="s">
        <v>58</v>
      </c>
    </row>
    <row r="45" spans="1:4" ht="15" customHeight="1">
      <c r="A45" s="27">
        <v>1860</v>
      </c>
      <c r="B45" s="25">
        <f t="shared" si="0"/>
        <v>-3.9413625644599577</v>
      </c>
      <c r="C45" s="26">
        <v>96.111193583890781</v>
      </c>
      <c r="D45" s="22" t="s">
        <v>59</v>
      </c>
    </row>
    <row r="46" spans="1:4" ht="15" customHeight="1">
      <c r="A46" s="27">
        <v>1870</v>
      </c>
      <c r="B46" s="25">
        <f t="shared" si="0"/>
        <v>11.122601713841654</v>
      </c>
      <c r="C46" s="26">
        <v>99.371429485665828</v>
      </c>
      <c r="D46" s="22" t="s">
        <v>60</v>
      </c>
    </row>
    <row r="47" spans="1:4" ht="15" customHeight="1">
      <c r="A47" s="27">
        <v>1880</v>
      </c>
      <c r="B47" s="25">
        <f t="shared" si="0"/>
        <v>20.182198117966095</v>
      </c>
      <c r="C47" s="26">
        <v>118.35639701157409</v>
      </c>
      <c r="D47" s="22" t="s">
        <v>61</v>
      </c>
    </row>
    <row r="48" spans="1:4" ht="15" customHeight="1">
      <c r="A48" s="27">
        <v>1890</v>
      </c>
      <c r="B48" s="25">
        <f t="shared" si="0"/>
        <v>22.862697177328208</v>
      </c>
      <c r="C48" s="26">
        <v>139.73582572159802</v>
      </c>
      <c r="D48" s="22" t="s">
        <v>62</v>
      </c>
    </row>
    <row r="49" spans="1:4" ht="15" customHeight="1">
      <c r="A49" s="27">
        <v>1900</v>
      </c>
      <c r="B49" s="25">
        <f t="shared" si="0"/>
        <v>9.8061419981867033</v>
      </c>
      <c r="C49" s="26">
        <v>164.0817913662305</v>
      </c>
      <c r="D49" s="22" t="s">
        <v>63</v>
      </c>
    </row>
    <row r="50" spans="1:4" ht="15" customHeight="1">
      <c r="A50" s="27">
        <v>1910</v>
      </c>
      <c r="B50" s="25">
        <f t="shared" si="0"/>
        <v>22.320739405932244</v>
      </c>
      <c r="C50" s="26">
        <v>159.34810971797143</v>
      </c>
      <c r="D50" s="22" t="s">
        <v>64</v>
      </c>
    </row>
    <row r="51" spans="1:4" ht="15" customHeight="1">
      <c r="A51" s="27">
        <v>1920</v>
      </c>
      <c r="B51" s="25">
        <f t="shared" si="0"/>
        <v>40.096643612873393</v>
      </c>
      <c r="C51" s="26">
        <v>208.72327017809499</v>
      </c>
      <c r="D51" s="22" t="s">
        <v>65</v>
      </c>
    </row>
    <row r="52" spans="1:4" ht="15" customHeight="1">
      <c r="A52" s="27">
        <v>1930</v>
      </c>
      <c r="B52" s="25">
        <f t="shared" si="0"/>
        <v>2.5604085623037207</v>
      </c>
      <c r="C52" s="26">
        <v>239.54139694371821</v>
      </c>
      <c r="D52" s="22" t="s">
        <v>66</v>
      </c>
    </row>
    <row r="53" spans="1:4" ht="15" customHeight="1">
      <c r="A53" s="27">
        <v>1940</v>
      </c>
      <c r="B53" s="25">
        <f t="shared" si="0"/>
        <v>15.421685142800499</v>
      </c>
      <c r="C53" s="26">
        <v>213.84408730270243</v>
      </c>
      <c r="D53" s="22" t="s">
        <v>67</v>
      </c>
    </row>
    <row r="54" spans="1:4" ht="15" customHeight="1">
      <c r="A54" s="27">
        <v>1950</v>
      </c>
      <c r="B54" s="25">
        <f t="shared" si="0"/>
        <v>147.4273081125836</v>
      </c>
      <c r="C54" s="26">
        <v>270.38476722931921</v>
      </c>
      <c r="D54" s="22" t="s">
        <v>68</v>
      </c>
    </row>
    <row r="55" spans="1:4" ht="15" customHeight="1">
      <c r="A55" s="27">
        <v>1960</v>
      </c>
      <c r="B55" s="25">
        <f t="shared" si="0"/>
        <v>394.58020572902586</v>
      </c>
      <c r="C55" s="26">
        <v>508.69870352786967</v>
      </c>
      <c r="D55" s="22" t="s">
        <v>69</v>
      </c>
    </row>
    <row r="56" spans="1:4" ht="15" customHeight="1">
      <c r="A56" s="27">
        <v>1970</v>
      </c>
      <c r="B56" s="25">
        <f t="shared" si="0"/>
        <v>177.03067908277214</v>
      </c>
      <c r="C56" s="26">
        <v>1059.5451786873709</v>
      </c>
      <c r="D56" s="22" t="s">
        <v>70</v>
      </c>
    </row>
    <row r="57" spans="1:4" ht="15" customHeight="1">
      <c r="A57" s="27">
        <v>1980</v>
      </c>
      <c r="B57" s="25">
        <f t="shared" si="0"/>
        <v>118.17112450299749</v>
      </c>
      <c r="C57" s="26">
        <v>862.76006169341395</v>
      </c>
      <c r="D57" s="22" t="s">
        <v>71</v>
      </c>
    </row>
    <row r="58" spans="1:4" ht="15" customHeight="1">
      <c r="A58" s="27">
        <v>1990</v>
      </c>
      <c r="B58" s="25">
        <f t="shared" si="0"/>
        <v>453.61471272804454</v>
      </c>
      <c r="C58" s="26">
        <v>1295.8874276933659</v>
      </c>
      <c r="D58" s="22" t="s">
        <v>72</v>
      </c>
    </row>
    <row r="59" spans="1:4" ht="15" customHeight="1" thickBot="1">
      <c r="A59" s="12">
        <v>2000</v>
      </c>
      <c r="B59" s="24">
        <f>C59-C58</f>
        <v>474.10205945613711</v>
      </c>
      <c r="C59" s="24">
        <v>1769.989487149503</v>
      </c>
      <c r="D59" s="20" t="s">
        <v>73</v>
      </c>
    </row>
    <row r="60" spans="1:4" ht="15" customHeight="1" thickTop="1">
      <c r="B60" s="9"/>
    </row>
    <row r="61" spans="1:4" ht="15" customHeight="1">
      <c r="B61" s="9"/>
    </row>
    <row r="62" spans="1:4" ht="15" customHeight="1">
      <c r="B62" s="9"/>
    </row>
    <row r="63" spans="1:4" ht="15" customHeight="1">
      <c r="B63" s="9"/>
    </row>
    <row r="64" spans="1:4" ht="15" customHeight="1">
      <c r="B64" s="9"/>
    </row>
    <row r="65" spans="2:2" ht="15" customHeight="1">
      <c r="B65" s="9"/>
    </row>
    <row r="66" spans="2:2" ht="15" customHeight="1">
      <c r="B66" s="9"/>
    </row>
    <row r="67" spans="2:2" ht="15" customHeight="1">
      <c r="B67" s="9"/>
    </row>
    <row r="68" spans="2:2" ht="15" customHeight="1">
      <c r="B68" s="9"/>
    </row>
    <row r="69" spans="2:2" ht="15" customHeight="1">
      <c r="B69" s="9"/>
    </row>
    <row r="70" spans="2:2" ht="15" customHeight="1">
      <c r="B70" s="9"/>
    </row>
    <row r="71" spans="2:2" ht="15" customHeight="1">
      <c r="B71" s="9"/>
    </row>
    <row r="72" spans="2:2" ht="15" customHeight="1">
      <c r="B72" s="9"/>
    </row>
    <row r="73" spans="2:2" ht="15" customHeight="1">
      <c r="B73" s="9"/>
    </row>
    <row r="74" spans="2:2" ht="15" customHeight="1">
      <c r="B74" s="9"/>
    </row>
    <row r="75" spans="2:2" ht="15" customHeight="1">
      <c r="B75" s="9"/>
    </row>
    <row r="76" spans="2:2" ht="15" customHeight="1">
      <c r="B76" s="9"/>
    </row>
    <row r="77" spans="2:2" ht="15" customHeight="1">
      <c r="B77" s="9"/>
    </row>
    <row r="78" spans="2:2" ht="15" customHeight="1">
      <c r="B78" s="9"/>
    </row>
    <row r="79" spans="2:2" ht="15" customHeight="1">
      <c r="B79" s="9"/>
    </row>
    <row r="80" spans="2:2" ht="15" customHeight="1">
      <c r="B80" s="9"/>
    </row>
    <row r="81" spans="2:2" ht="15" customHeight="1">
      <c r="B81" s="9"/>
    </row>
    <row r="82" spans="2:2" ht="15" customHeight="1">
      <c r="B82" s="9"/>
    </row>
    <row r="83" spans="2:2" ht="15" customHeight="1">
      <c r="B83" s="9"/>
    </row>
    <row r="84" spans="2:2" ht="15" customHeight="1">
      <c r="B84" s="9"/>
    </row>
    <row r="85" spans="2:2" ht="15" customHeight="1">
      <c r="B85" s="9"/>
    </row>
    <row r="86" spans="2:2" ht="15" customHeight="1">
      <c r="B86" s="9"/>
    </row>
    <row r="87" spans="2:2" ht="15" customHeight="1">
      <c r="B87" s="9"/>
    </row>
    <row r="88" spans="2:2" ht="15" customHeight="1">
      <c r="B88" s="9"/>
    </row>
    <row r="89" spans="2:2" ht="15" customHeight="1">
      <c r="B89" s="9"/>
    </row>
    <row r="90" spans="2:2" ht="15" customHeight="1">
      <c r="B90" s="9"/>
    </row>
    <row r="91" spans="2:2" ht="15" customHeight="1">
      <c r="B91" s="9"/>
    </row>
    <row r="92" spans="2:2" ht="15" customHeight="1">
      <c r="B92" s="9"/>
    </row>
    <row r="93" spans="2:2" ht="15" customHeight="1">
      <c r="B93" s="9"/>
    </row>
    <row r="94" spans="2:2" ht="15" customHeight="1">
      <c r="B94" s="9"/>
    </row>
    <row r="95" spans="2:2" ht="15" customHeight="1">
      <c r="B95" s="9"/>
    </row>
    <row r="96" spans="2:2" ht="15" customHeight="1">
      <c r="B96" s="9"/>
    </row>
    <row r="97" spans="2:2" ht="15" customHeight="1">
      <c r="B97" s="9"/>
    </row>
    <row r="98" spans="2:2" ht="15" customHeight="1">
      <c r="B98" s="9"/>
    </row>
    <row r="99" spans="2:2" ht="15" customHeight="1">
      <c r="B99" s="9"/>
    </row>
    <row r="100" spans="2:2" ht="15" customHeight="1">
      <c r="B100" s="9"/>
    </row>
    <row r="101" spans="2:2" ht="15" customHeight="1">
      <c r="B101" s="9"/>
    </row>
    <row r="102" spans="2:2" ht="15" customHeight="1">
      <c r="B102" s="9"/>
    </row>
    <row r="103" spans="2:2" ht="15" customHeight="1">
      <c r="B103" s="9"/>
    </row>
    <row r="104" spans="2:2" ht="15" customHeight="1">
      <c r="B104" s="9"/>
    </row>
    <row r="105" spans="2:2" ht="15" customHeight="1">
      <c r="B105" s="9"/>
    </row>
    <row r="106" spans="2:2" ht="15" customHeight="1">
      <c r="B106" s="9"/>
    </row>
    <row r="107" spans="2:2" ht="15" customHeight="1">
      <c r="B107" s="9"/>
    </row>
    <row r="108" spans="2:2" ht="15" customHeight="1">
      <c r="B108" s="9"/>
    </row>
    <row r="109" spans="2:2" ht="15" customHeight="1">
      <c r="B109" s="9"/>
    </row>
    <row r="110" spans="2:2" ht="15" customHeight="1">
      <c r="B110" s="9"/>
    </row>
    <row r="111" spans="2:2" ht="15" customHeight="1">
      <c r="B111" s="9"/>
    </row>
    <row r="112" spans="2:2" ht="15" customHeight="1">
      <c r="B112" s="9"/>
    </row>
    <row r="113" spans="2:2" ht="15" customHeight="1">
      <c r="B113" s="9"/>
    </row>
    <row r="114" spans="2:2" ht="15" customHeight="1">
      <c r="B114" s="9"/>
    </row>
    <row r="115" spans="2:2" ht="15" customHeight="1">
      <c r="B115" s="9"/>
    </row>
    <row r="116" spans="2:2" ht="15" customHeight="1">
      <c r="B116" s="9"/>
    </row>
    <row r="117" spans="2:2" ht="15" customHeight="1">
      <c r="B117" s="9"/>
    </row>
    <row r="118" spans="2:2" ht="15" customHeight="1">
      <c r="B118" s="9"/>
    </row>
    <row r="119" spans="2:2" ht="15" customHeight="1">
      <c r="B119" s="9"/>
    </row>
    <row r="120" spans="2:2" ht="15" customHeight="1">
      <c r="B120" s="9"/>
    </row>
    <row r="121" spans="2:2" ht="15" customHeight="1">
      <c r="B121" s="9"/>
    </row>
    <row r="122" spans="2:2" ht="15" customHeight="1">
      <c r="B122" s="9"/>
    </row>
  </sheetData>
  <phoneticPr fontId="3" type="noConversion"/>
  <hyperlinks>
    <hyperlink ref="A1" location="Contents!A1" display="Contents"/>
  </hyperlinks>
  <pageMargins left="0.75" right="0.75" top="1" bottom="1" header="0.5" footer="0.5"/>
  <pageSetup paperSize="9" orientation="portrait" horizontalDpi="4294967292" verticalDpi="4294967292"/>
  <drawing r:id="rId1"/>
  <legacy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2"/>
  <sheetViews>
    <sheetView showGridLines="0" workbookViewId="0">
      <pane ySplit="8" topLeftCell="A9" activePane="bottomLeft" state="frozenSplit"/>
      <selection pane="bottomLeft"/>
    </sheetView>
  </sheetViews>
  <sheetFormatPr defaultColWidth="11.26953125" defaultRowHeight="15" customHeight="1"/>
  <cols>
    <col min="1" max="1" width="21.81640625" style="9" customWidth="1"/>
    <col min="2" max="2" width="35" style="15" customWidth="1"/>
    <col min="3" max="3" width="26.453125" style="9" customWidth="1"/>
    <col min="4" max="4" width="12.81640625" style="9" customWidth="1"/>
    <col min="5" max="5" width="11.26953125" style="9" customWidth="1"/>
    <col min="6" max="10" width="10.26953125" style="9" customWidth="1"/>
    <col min="11" max="16384" width="11.26953125" style="9"/>
  </cols>
  <sheetData>
    <row r="1" spans="1:4" ht="15" customHeight="1">
      <c r="A1" s="11" t="s">
        <v>0</v>
      </c>
    </row>
    <row r="3" spans="1:4" ht="15" customHeight="1">
      <c r="A3" s="10" t="s">
        <v>38</v>
      </c>
    </row>
    <row r="5" spans="1:4" ht="15" customHeight="1">
      <c r="A5" s="9" t="s">
        <v>31</v>
      </c>
    </row>
    <row r="6" spans="1:4" ht="15" customHeight="1">
      <c r="A6" s="9" t="s">
        <v>11</v>
      </c>
    </row>
    <row r="7" spans="1:4" ht="15" customHeight="1" thickBot="1">
      <c r="A7" s="12"/>
      <c r="B7" s="16"/>
      <c r="C7" s="12"/>
      <c r="D7" s="12"/>
    </row>
    <row r="8" spans="1:4" ht="15" customHeight="1" thickTop="1">
      <c r="A8" s="13" t="s">
        <v>4</v>
      </c>
      <c r="B8" s="17" t="s">
        <v>9</v>
      </c>
      <c r="C8" s="13" t="s">
        <v>10</v>
      </c>
      <c r="D8" s="13" t="s">
        <v>6</v>
      </c>
    </row>
    <row r="9" spans="1:4" ht="15" customHeight="1">
      <c r="A9" s="19">
        <v>1500</v>
      </c>
      <c r="B9" s="18">
        <f>C10-C9</f>
        <v>2.1938815204333864</v>
      </c>
      <c r="C9" s="23">
        <v>16.68517318213107</v>
      </c>
      <c r="D9" s="19" t="s">
        <v>12</v>
      </c>
    </row>
    <row r="10" spans="1:4" ht="15" customHeight="1">
      <c r="A10" s="19">
        <v>1510</v>
      </c>
      <c r="B10" s="18">
        <f>(C11-C9)/2</f>
        <v>15.773334955499299</v>
      </c>
      <c r="C10" s="23">
        <v>18.879054702564456</v>
      </c>
      <c r="D10" s="19" t="s">
        <v>13</v>
      </c>
    </row>
    <row r="11" spans="1:4" ht="15" customHeight="1">
      <c r="A11" s="19">
        <v>1520</v>
      </c>
      <c r="B11" s="18">
        <f t="shared" ref="B11:B38" si="0">(C12-C10)/2</f>
        <v>17.038560184138248</v>
      </c>
      <c r="C11" s="23">
        <v>48.231843093129669</v>
      </c>
      <c r="D11" s="19" t="s">
        <v>14</v>
      </c>
    </row>
    <row r="12" spans="1:4" ht="15" customHeight="1">
      <c r="A12" s="19">
        <v>1530</v>
      </c>
      <c r="B12" s="18">
        <f t="shared" si="0"/>
        <v>6.3792110655285228E-3</v>
      </c>
      <c r="C12" s="23">
        <v>52.956175070840949</v>
      </c>
      <c r="D12" s="19" t="s">
        <v>15</v>
      </c>
    </row>
    <row r="13" spans="1:4" ht="15" customHeight="1">
      <c r="A13" s="19">
        <v>1540</v>
      </c>
      <c r="B13" s="18">
        <f t="shared" si="0"/>
        <v>-3.8693182200181937</v>
      </c>
      <c r="C13" s="23">
        <v>48.244601515260726</v>
      </c>
      <c r="D13" s="19" t="s">
        <v>16</v>
      </c>
    </row>
    <row r="14" spans="1:4" ht="15" customHeight="1">
      <c r="A14" s="19">
        <v>1550</v>
      </c>
      <c r="B14" s="18">
        <f t="shared" si="0"/>
        <v>4.5537637131316018</v>
      </c>
      <c r="C14" s="23">
        <v>45.217538630804562</v>
      </c>
      <c r="D14" s="19" t="s">
        <v>17</v>
      </c>
    </row>
    <row r="15" spans="1:4" ht="15" customHeight="1">
      <c r="A15" s="19">
        <v>1560</v>
      </c>
      <c r="B15" s="18">
        <f t="shared" si="0"/>
        <v>7.2679398316908248</v>
      </c>
      <c r="C15" s="23">
        <v>57.352128941523929</v>
      </c>
      <c r="D15" s="19" t="s">
        <v>18</v>
      </c>
    </row>
    <row r="16" spans="1:4" ht="15" customHeight="1">
      <c r="A16" s="19">
        <v>1570</v>
      </c>
      <c r="B16" s="18">
        <f t="shared" si="0"/>
        <v>9.7857452729807335</v>
      </c>
      <c r="C16" s="23">
        <v>59.753418294186211</v>
      </c>
      <c r="D16" s="19" t="s">
        <v>19</v>
      </c>
    </row>
    <row r="17" spans="1:4" ht="15" customHeight="1">
      <c r="A17" s="19">
        <v>1580</v>
      </c>
      <c r="B17" s="18">
        <f t="shared" si="0"/>
        <v>20.230733377553786</v>
      </c>
      <c r="C17" s="23">
        <v>76.923619487485396</v>
      </c>
      <c r="D17" s="19" t="s">
        <v>20</v>
      </c>
    </row>
    <row r="18" spans="1:4" ht="15" customHeight="1">
      <c r="A18" s="22">
        <v>1590</v>
      </c>
      <c r="B18" s="18">
        <f t="shared" si="0"/>
        <v>17.655859365793908</v>
      </c>
      <c r="C18" s="23">
        <v>100.21488504929378</v>
      </c>
      <c r="D18" s="19" t="s">
        <v>21</v>
      </c>
    </row>
    <row r="19" spans="1:4" ht="15" customHeight="1">
      <c r="A19" s="22">
        <v>1600</v>
      </c>
      <c r="B19" s="18">
        <f t="shared" si="0"/>
        <v>11.00195036824551</v>
      </c>
      <c r="C19" s="23">
        <v>112.23533821907321</v>
      </c>
      <c r="D19" s="19" t="s">
        <v>22</v>
      </c>
    </row>
    <row r="20" spans="1:4" ht="15" customHeight="1">
      <c r="A20" s="22">
        <v>1610</v>
      </c>
      <c r="B20" s="18">
        <f t="shared" si="0"/>
        <v>-15.183895493019513</v>
      </c>
      <c r="C20" s="23">
        <v>122.2187857857848</v>
      </c>
      <c r="D20" s="22" t="s">
        <v>23</v>
      </c>
    </row>
    <row r="21" spans="1:4" ht="15" customHeight="1">
      <c r="A21" s="22">
        <v>1620</v>
      </c>
      <c r="B21" s="18">
        <f t="shared" si="0"/>
        <v>-40.187388641435959</v>
      </c>
      <c r="C21" s="23">
        <v>81.867547233034188</v>
      </c>
      <c r="D21" s="19" t="s">
        <v>24</v>
      </c>
    </row>
    <row r="22" spans="1:4" ht="15" customHeight="1">
      <c r="A22" s="22">
        <v>1630</v>
      </c>
      <c r="B22" s="25">
        <f t="shared" si="0"/>
        <v>-17.469479317834342</v>
      </c>
      <c r="C22" s="26">
        <v>41.844008502912885</v>
      </c>
      <c r="D22" s="19" t="s">
        <v>25</v>
      </c>
    </row>
    <row r="23" spans="1:4" ht="15" customHeight="1">
      <c r="A23" s="22">
        <v>1640</v>
      </c>
      <c r="B23" s="25">
        <f t="shared" si="0"/>
        <v>11.985205997812088</v>
      </c>
      <c r="C23" s="26">
        <v>46.928588597365504</v>
      </c>
      <c r="D23" s="19" t="s">
        <v>26</v>
      </c>
    </row>
    <row r="24" spans="1:4" ht="15" customHeight="1">
      <c r="A24" s="22">
        <v>1650</v>
      </c>
      <c r="B24" s="25">
        <f t="shared" si="0"/>
        <v>22.221991531360437</v>
      </c>
      <c r="C24" s="26">
        <v>65.814420498537061</v>
      </c>
      <c r="D24" s="19" t="s">
        <v>27</v>
      </c>
    </row>
    <row r="25" spans="1:4" ht="15" customHeight="1">
      <c r="A25" s="22">
        <v>1660</v>
      </c>
      <c r="B25" s="25">
        <f t="shared" si="0"/>
        <v>25.548588148914007</v>
      </c>
      <c r="C25" s="26">
        <v>91.372571660086379</v>
      </c>
      <c r="D25" s="22" t="s">
        <v>28</v>
      </c>
    </row>
    <row r="26" spans="1:4" ht="15" customHeight="1">
      <c r="A26" s="22">
        <v>1670</v>
      </c>
      <c r="B26" s="25">
        <f t="shared" si="0"/>
        <v>12.474589448188063</v>
      </c>
      <c r="C26" s="26">
        <v>116.91159679636507</v>
      </c>
      <c r="D26" s="22" t="s">
        <v>29</v>
      </c>
    </row>
    <row r="27" spans="1:4" ht="15" customHeight="1">
      <c r="A27" s="22">
        <v>1680</v>
      </c>
      <c r="B27" s="25">
        <f t="shared" si="0"/>
        <v>0.48899278543632363</v>
      </c>
      <c r="C27" s="26">
        <v>116.3217505564625</v>
      </c>
      <c r="D27" s="22" t="s">
        <v>30</v>
      </c>
    </row>
    <row r="28" spans="1:4" ht="15" customHeight="1">
      <c r="A28" s="22">
        <v>1690</v>
      </c>
      <c r="B28" s="25">
        <f t="shared" si="0"/>
        <v>2.447985133467796</v>
      </c>
      <c r="C28" s="26">
        <v>117.88958236723772</v>
      </c>
      <c r="D28" s="22" t="s">
        <v>33</v>
      </c>
    </row>
    <row r="29" spans="1:4" ht="15" customHeight="1">
      <c r="A29" s="27">
        <v>1700</v>
      </c>
      <c r="B29" s="25">
        <f t="shared" si="0"/>
        <v>-5.1571424042016645E-2</v>
      </c>
      <c r="C29" s="26">
        <v>121.2177208233981</v>
      </c>
      <c r="D29" s="22" t="s">
        <v>34</v>
      </c>
    </row>
    <row r="30" spans="1:4" ht="15" customHeight="1">
      <c r="A30" s="27">
        <v>1710</v>
      </c>
      <c r="B30" s="25">
        <f t="shared" si="0"/>
        <v>-1.6322711729646997</v>
      </c>
      <c r="C30" s="26">
        <v>117.78643951915369</v>
      </c>
      <c r="D30" s="22" t="s">
        <v>44</v>
      </c>
    </row>
    <row r="31" spans="1:4" ht="15" customHeight="1">
      <c r="A31" s="27">
        <v>1720</v>
      </c>
      <c r="B31" s="25">
        <f t="shared" si="0"/>
        <v>-9.5336389748588601E-2</v>
      </c>
      <c r="C31" s="26">
        <v>117.9531784774687</v>
      </c>
      <c r="D31" s="22" t="s">
        <v>45</v>
      </c>
    </row>
    <row r="32" spans="1:4" ht="15" customHeight="1">
      <c r="A32" s="27">
        <v>1730</v>
      </c>
      <c r="B32" s="25">
        <f t="shared" si="0"/>
        <v>-0.91951184648067397</v>
      </c>
      <c r="C32" s="26">
        <v>117.59576673965651</v>
      </c>
      <c r="D32" s="22" t="s">
        <v>46</v>
      </c>
    </row>
    <row r="33" spans="1:4" ht="15" customHeight="1">
      <c r="A33" s="27">
        <v>1740</v>
      </c>
      <c r="B33" s="25">
        <f t="shared" si="0"/>
        <v>2.9802098784491662</v>
      </c>
      <c r="C33" s="26">
        <v>116.11415478450735</v>
      </c>
      <c r="D33" s="22" t="s">
        <v>47</v>
      </c>
    </row>
    <row r="34" spans="1:4" ht="15" customHeight="1">
      <c r="A34" s="27">
        <v>1750</v>
      </c>
      <c r="B34" s="25">
        <f t="shared" si="0"/>
        <v>-10.139696622294089</v>
      </c>
      <c r="C34" s="26">
        <v>123.55618649655484</v>
      </c>
      <c r="D34" s="22" t="s">
        <v>48</v>
      </c>
    </row>
    <row r="35" spans="1:4" ht="15" customHeight="1">
      <c r="A35" s="27">
        <v>1760</v>
      </c>
      <c r="B35" s="25">
        <f t="shared" si="0"/>
        <v>-3.3126844596436271</v>
      </c>
      <c r="C35" s="26">
        <v>95.834761539919171</v>
      </c>
      <c r="D35" s="22" t="s">
        <v>49</v>
      </c>
    </row>
    <row r="36" spans="1:4" ht="15" customHeight="1">
      <c r="A36" s="27">
        <v>1770</v>
      </c>
      <c r="B36" s="25">
        <f t="shared" si="0"/>
        <v>21.575866391196861</v>
      </c>
      <c r="C36" s="26">
        <v>116.93081757726759</v>
      </c>
      <c r="D36" s="22" t="s">
        <v>50</v>
      </c>
    </row>
    <row r="37" spans="1:4" ht="15" customHeight="1">
      <c r="A37" s="27">
        <v>1780</v>
      </c>
      <c r="B37" s="25">
        <f t="shared" si="0"/>
        <v>18.390495876762358</v>
      </c>
      <c r="C37" s="26">
        <v>138.98649432231289</v>
      </c>
      <c r="D37" s="22" t="s">
        <v>51</v>
      </c>
    </row>
    <row r="38" spans="1:4" ht="15" customHeight="1">
      <c r="A38" s="27">
        <v>1790</v>
      </c>
      <c r="B38" s="25">
        <f t="shared" si="0"/>
        <v>7.327759892408551</v>
      </c>
      <c r="C38" s="26">
        <v>153.71180933079231</v>
      </c>
      <c r="D38" s="22" t="s">
        <v>52</v>
      </c>
    </row>
    <row r="39" spans="1:4" ht="15" customHeight="1" thickBot="1">
      <c r="A39" s="12">
        <v>1800</v>
      </c>
      <c r="B39" s="21">
        <f>C39-C38</f>
        <v>-6.9795223662310946E-2</v>
      </c>
      <c r="C39" s="24">
        <v>153.64201410713</v>
      </c>
      <c r="D39" s="20" t="s">
        <v>53</v>
      </c>
    </row>
    <row r="40" spans="1:4" ht="15" customHeight="1" thickTop="1">
      <c r="B40" s="9"/>
    </row>
    <row r="41" spans="1:4" ht="15" customHeight="1">
      <c r="B41" s="9"/>
    </row>
    <row r="42" spans="1:4" ht="15" customHeight="1">
      <c r="B42" s="9"/>
    </row>
    <row r="43" spans="1:4" ht="15" customHeight="1">
      <c r="B43" s="9"/>
    </row>
    <row r="44" spans="1:4" ht="15" customHeight="1">
      <c r="B44" s="9"/>
    </row>
    <row r="45" spans="1:4" ht="15" customHeight="1">
      <c r="B45" s="9"/>
    </row>
    <row r="46" spans="1:4" ht="15" customHeight="1">
      <c r="B46" s="9"/>
    </row>
    <row r="47" spans="1:4" ht="15" customHeight="1">
      <c r="B47" s="9"/>
    </row>
    <row r="48" spans="1:4" ht="15" customHeight="1">
      <c r="B48" s="9"/>
    </row>
    <row r="49" spans="2:2" ht="15" customHeight="1">
      <c r="B49" s="9"/>
    </row>
    <row r="50" spans="2:2" ht="15" customHeight="1">
      <c r="B50" s="9"/>
    </row>
    <row r="51" spans="2:2" ht="15" customHeight="1">
      <c r="B51" s="9"/>
    </row>
    <row r="52" spans="2:2" ht="15" customHeight="1">
      <c r="B52" s="9"/>
    </row>
    <row r="53" spans="2:2" ht="15" customHeight="1">
      <c r="B53" s="9"/>
    </row>
    <row r="54" spans="2:2" ht="15" customHeight="1">
      <c r="B54" s="9"/>
    </row>
    <row r="55" spans="2:2" ht="15" customHeight="1">
      <c r="B55" s="9"/>
    </row>
    <row r="56" spans="2:2" ht="15" customHeight="1">
      <c r="B56" s="9"/>
    </row>
    <row r="57" spans="2:2" ht="15" customHeight="1">
      <c r="B57" s="9"/>
    </row>
    <row r="58" spans="2:2" ht="15" customHeight="1">
      <c r="B58" s="9"/>
    </row>
    <row r="59" spans="2:2" ht="15" customHeight="1">
      <c r="B59" s="9"/>
    </row>
    <row r="60" spans="2:2" ht="15" customHeight="1">
      <c r="B60" s="9"/>
    </row>
    <row r="61" spans="2:2" ht="15" customHeight="1">
      <c r="B61" s="9"/>
    </row>
    <row r="62" spans="2:2" ht="15" customHeight="1">
      <c r="B62" s="9"/>
    </row>
    <row r="63" spans="2:2" ht="15" customHeight="1">
      <c r="B63" s="9"/>
    </row>
    <row r="64" spans="2:2" ht="15" customHeight="1">
      <c r="B64" s="9"/>
    </row>
    <row r="65" spans="2:2" ht="15" customHeight="1">
      <c r="B65" s="9"/>
    </row>
    <row r="66" spans="2:2" ht="15" customHeight="1">
      <c r="B66" s="9"/>
    </row>
    <row r="67" spans="2:2" ht="15" customHeight="1">
      <c r="B67" s="9"/>
    </row>
    <row r="68" spans="2:2" ht="15" customHeight="1">
      <c r="B68" s="9"/>
    </row>
    <row r="69" spans="2:2" ht="15" customHeight="1">
      <c r="B69" s="9"/>
    </row>
    <row r="70" spans="2:2" ht="15" customHeight="1">
      <c r="B70" s="9"/>
    </row>
    <row r="71" spans="2:2" ht="15" customHeight="1">
      <c r="B71" s="9"/>
    </row>
    <row r="72" spans="2:2" ht="15" customHeight="1">
      <c r="B72" s="9"/>
    </row>
    <row r="73" spans="2:2" ht="15" customHeight="1">
      <c r="B73" s="9"/>
    </row>
    <row r="74" spans="2:2" ht="15" customHeight="1">
      <c r="B74" s="9"/>
    </row>
    <row r="75" spans="2:2" ht="15" customHeight="1">
      <c r="B75" s="9"/>
    </row>
    <row r="76" spans="2:2" ht="15" customHeight="1">
      <c r="B76" s="9"/>
    </row>
    <row r="77" spans="2:2" ht="15" customHeight="1">
      <c r="B77" s="9"/>
    </row>
    <row r="78" spans="2:2" ht="15" customHeight="1">
      <c r="B78" s="9"/>
    </row>
    <row r="79" spans="2:2" ht="15" customHeight="1">
      <c r="B79" s="9"/>
    </row>
    <row r="80" spans="2:2" ht="15" customHeight="1">
      <c r="B80" s="9"/>
    </row>
    <row r="81" spans="2:2" ht="15" customHeight="1">
      <c r="B81" s="9"/>
    </row>
    <row r="82" spans="2:2" ht="15" customHeight="1">
      <c r="B82" s="9"/>
    </row>
    <row r="83" spans="2:2" ht="15" customHeight="1">
      <c r="B83" s="9"/>
    </row>
    <row r="84" spans="2:2" ht="15" customHeight="1">
      <c r="B84" s="9"/>
    </row>
    <row r="85" spans="2:2" ht="15" customHeight="1">
      <c r="B85" s="9"/>
    </row>
    <row r="86" spans="2:2" ht="15" customHeight="1">
      <c r="B86" s="9"/>
    </row>
    <row r="87" spans="2:2" ht="15" customHeight="1">
      <c r="B87" s="9"/>
    </row>
    <row r="88" spans="2:2" ht="15" customHeight="1">
      <c r="B88" s="9"/>
    </row>
    <row r="89" spans="2:2" ht="15" customHeight="1">
      <c r="B89" s="9"/>
    </row>
    <row r="90" spans="2:2" ht="15" customHeight="1">
      <c r="B90" s="9"/>
    </row>
    <row r="91" spans="2:2" ht="15" customHeight="1">
      <c r="B91" s="9"/>
    </row>
    <row r="92" spans="2:2" ht="15" customHeight="1">
      <c r="B92" s="9"/>
    </row>
    <row r="93" spans="2:2" ht="15" customHeight="1">
      <c r="B93" s="9"/>
    </row>
    <row r="94" spans="2:2" ht="15" customHeight="1">
      <c r="B94" s="9"/>
    </row>
    <row r="95" spans="2:2" ht="15" customHeight="1">
      <c r="B95" s="9"/>
    </row>
    <row r="96" spans="2:2" ht="15" customHeight="1">
      <c r="B96" s="9"/>
    </row>
    <row r="97" spans="2:2" ht="15" customHeight="1">
      <c r="B97" s="9"/>
    </row>
    <row r="98" spans="2:2" ht="15" customHeight="1">
      <c r="B98" s="9"/>
    </row>
    <row r="99" spans="2:2" ht="15" customHeight="1">
      <c r="B99" s="9"/>
    </row>
    <row r="100" spans="2:2" ht="15" customHeight="1">
      <c r="B100" s="9"/>
    </row>
    <row r="101" spans="2:2" ht="15" customHeight="1">
      <c r="B101" s="9"/>
    </row>
    <row r="102" spans="2:2" ht="15" customHeight="1">
      <c r="B102" s="9"/>
    </row>
    <row r="103" spans="2:2" ht="15" customHeight="1">
      <c r="B103" s="9"/>
    </row>
    <row r="104" spans="2:2" ht="15" customHeight="1">
      <c r="B104" s="9"/>
    </row>
    <row r="105" spans="2:2" ht="15" customHeight="1">
      <c r="B105" s="9"/>
    </row>
    <row r="106" spans="2:2" ht="15" customHeight="1">
      <c r="B106" s="9"/>
    </row>
    <row r="107" spans="2:2" ht="15" customHeight="1">
      <c r="B107" s="9"/>
    </row>
    <row r="108" spans="2:2" ht="15" customHeight="1">
      <c r="B108" s="9"/>
    </row>
    <row r="109" spans="2:2" ht="15" customHeight="1">
      <c r="B109" s="9"/>
    </row>
    <row r="110" spans="2:2" ht="15" customHeight="1">
      <c r="B110" s="9"/>
    </row>
    <row r="111" spans="2:2" ht="15" customHeight="1">
      <c r="B111" s="9"/>
    </row>
    <row r="112" spans="2:2" ht="15" customHeight="1">
      <c r="B112" s="9"/>
    </row>
    <row r="113" spans="2:2" ht="15" customHeight="1">
      <c r="B113" s="9"/>
    </row>
    <row r="114" spans="2:2" ht="15" customHeight="1">
      <c r="B114" s="9"/>
    </row>
    <row r="115" spans="2:2" ht="15" customHeight="1">
      <c r="B115" s="9"/>
    </row>
    <row r="116" spans="2:2" ht="15" customHeight="1">
      <c r="B116" s="9"/>
    </row>
    <row r="117" spans="2:2" ht="15" customHeight="1">
      <c r="B117" s="9"/>
    </row>
    <row r="118" spans="2:2" ht="15" customHeight="1">
      <c r="B118" s="9"/>
    </row>
    <row r="119" spans="2:2" ht="15" customHeight="1">
      <c r="B119" s="9"/>
    </row>
    <row r="120" spans="2:2" ht="15" customHeight="1">
      <c r="B120" s="9"/>
    </row>
    <row r="121" spans="2:2" ht="15" customHeight="1">
      <c r="B121" s="9"/>
    </row>
    <row r="122" spans="2:2" ht="15" customHeight="1">
      <c r="B122" s="9"/>
    </row>
  </sheetData>
  <phoneticPr fontId="3" type="noConversion"/>
  <hyperlinks>
    <hyperlink ref="A1" location="Contents!A1" display="Contents"/>
  </hyperlinks>
  <pageMargins left="0.75" right="0.75" top="1" bottom="1" header="0.5" footer="0.5"/>
  <pageSetup paperSize="9" orientation="portrait" horizontalDpi="4294967292" verticalDpi="4294967292"/>
  <drawing r:id="rId1"/>
  <legacy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2"/>
  <sheetViews>
    <sheetView showGridLines="0" workbookViewId="0">
      <pane ySplit="8" topLeftCell="A9" activePane="bottomLeft" state="frozenSplit"/>
      <selection pane="bottomLeft"/>
    </sheetView>
  </sheetViews>
  <sheetFormatPr defaultColWidth="11.26953125" defaultRowHeight="15" customHeight="1"/>
  <cols>
    <col min="1" max="1" width="21.81640625" style="9" customWidth="1"/>
    <col min="2" max="2" width="35" style="15" customWidth="1"/>
    <col min="3" max="3" width="26.453125" style="9" customWidth="1"/>
    <col min="4" max="4" width="12.81640625" style="9" customWidth="1"/>
    <col min="5" max="5" width="11.26953125" style="9" customWidth="1"/>
    <col min="6" max="10" width="10.26953125" style="9" customWidth="1"/>
    <col min="11" max="16384" width="11.26953125" style="9"/>
  </cols>
  <sheetData>
    <row r="1" spans="1:4" ht="15" customHeight="1">
      <c r="A1" s="11" t="s">
        <v>0</v>
      </c>
    </row>
    <row r="3" spans="1:4" ht="15" customHeight="1">
      <c r="A3" s="10" t="s">
        <v>42</v>
      </c>
    </row>
    <row r="5" spans="1:4" ht="15" customHeight="1">
      <c r="A5" s="9" t="s">
        <v>31</v>
      </c>
    </row>
    <row r="6" spans="1:4" ht="15" customHeight="1">
      <c r="A6" s="9" t="s">
        <v>11</v>
      </c>
    </row>
    <row r="7" spans="1:4" ht="15" customHeight="1" thickBot="1">
      <c r="A7" s="12"/>
      <c r="B7" s="16"/>
      <c r="C7" s="12"/>
      <c r="D7" s="12"/>
    </row>
    <row r="8" spans="1:4" ht="15" customHeight="1" thickTop="1">
      <c r="A8" s="13" t="s">
        <v>4</v>
      </c>
      <c r="B8" s="17" t="s">
        <v>9</v>
      </c>
      <c r="C8" s="13" t="s">
        <v>10</v>
      </c>
      <c r="D8" s="13" t="s">
        <v>6</v>
      </c>
    </row>
    <row r="9" spans="1:4" ht="15" customHeight="1">
      <c r="A9" s="19">
        <v>1500</v>
      </c>
      <c r="B9" s="18">
        <f>C10-C9</f>
        <v>21.441648463564981</v>
      </c>
      <c r="C9" s="23">
        <v>26.712375660887297</v>
      </c>
      <c r="D9" s="19" t="s">
        <v>12</v>
      </c>
    </row>
    <row r="10" spans="1:4" ht="15" customHeight="1">
      <c r="A10" s="19">
        <v>1510</v>
      </c>
      <c r="B10" s="18">
        <f>(C11-C9)/2</f>
        <v>7.6972381793435183</v>
      </c>
      <c r="C10" s="23">
        <v>48.154024124452278</v>
      </c>
      <c r="D10" s="19" t="s">
        <v>13</v>
      </c>
    </row>
    <row r="11" spans="1:4" ht="15" customHeight="1">
      <c r="A11" s="19">
        <v>1520</v>
      </c>
      <c r="B11" s="18">
        <f t="shared" ref="B11:B38" si="0">(C12-C10)/2</f>
        <v>5.6287205990688989</v>
      </c>
      <c r="C11" s="23">
        <v>42.106852019574333</v>
      </c>
      <c r="D11" s="19" t="s">
        <v>14</v>
      </c>
    </row>
    <row r="12" spans="1:4" ht="15" customHeight="1">
      <c r="A12" s="19">
        <v>1530</v>
      </c>
      <c r="B12" s="18">
        <f t="shared" si="0"/>
        <v>20.781115479351158</v>
      </c>
      <c r="C12" s="23">
        <v>59.411465322590075</v>
      </c>
      <c r="D12" s="19" t="s">
        <v>15</v>
      </c>
    </row>
    <row r="13" spans="1:4" ht="15" customHeight="1">
      <c r="A13" s="19">
        <v>1540</v>
      </c>
      <c r="B13" s="18">
        <f t="shared" si="0"/>
        <v>13.521956589626406</v>
      </c>
      <c r="C13" s="23">
        <v>83.669082978276649</v>
      </c>
      <c r="D13" s="19" t="s">
        <v>16</v>
      </c>
    </row>
    <row r="14" spans="1:4" ht="15" customHeight="1">
      <c r="A14" s="19">
        <v>1550</v>
      </c>
      <c r="B14" s="18">
        <f t="shared" si="0"/>
        <v>-12.677092715781519</v>
      </c>
      <c r="C14" s="23">
        <v>86.455378501842887</v>
      </c>
      <c r="D14" s="19" t="s">
        <v>17</v>
      </c>
    </row>
    <row r="15" spans="1:4" ht="15" customHeight="1">
      <c r="A15" s="19">
        <v>1560</v>
      </c>
      <c r="B15" s="18">
        <f t="shared" si="0"/>
        <v>-19.521521780967614</v>
      </c>
      <c r="C15" s="23">
        <v>58.31489754671361</v>
      </c>
      <c r="D15" s="19" t="s">
        <v>18</v>
      </c>
    </row>
    <row r="16" spans="1:4" ht="15" customHeight="1">
      <c r="A16" s="19">
        <v>1570</v>
      </c>
      <c r="B16" s="18">
        <f t="shared" si="0"/>
        <v>-1.3353899681107357</v>
      </c>
      <c r="C16" s="23">
        <v>47.412334939907659</v>
      </c>
      <c r="D16" s="19" t="s">
        <v>19</v>
      </c>
    </row>
    <row r="17" spans="1:4" ht="15" customHeight="1">
      <c r="A17" s="19">
        <v>1580</v>
      </c>
      <c r="B17" s="18">
        <f t="shared" si="0"/>
        <v>-5.9843939997475637</v>
      </c>
      <c r="C17" s="23">
        <v>55.644117610492138</v>
      </c>
      <c r="D17" s="19" t="s">
        <v>20</v>
      </c>
    </row>
    <row r="18" spans="1:4" ht="15" customHeight="1">
      <c r="A18" s="19">
        <v>1590</v>
      </c>
      <c r="B18" s="18">
        <f t="shared" si="0"/>
        <v>0.81624697126017054</v>
      </c>
      <c r="C18" s="23">
        <v>35.443546940412531</v>
      </c>
      <c r="D18" s="19" t="s">
        <v>21</v>
      </c>
    </row>
    <row r="19" spans="1:4" ht="15" customHeight="1">
      <c r="A19" s="19">
        <v>1600</v>
      </c>
      <c r="B19" s="18">
        <f t="shared" si="0"/>
        <v>21.49398696730907</v>
      </c>
      <c r="C19" s="23">
        <v>57.276611553012479</v>
      </c>
      <c r="D19" s="19" t="s">
        <v>22</v>
      </c>
    </row>
    <row r="20" spans="1:4" ht="15" customHeight="1">
      <c r="A20" s="19">
        <v>1610</v>
      </c>
      <c r="B20" s="18">
        <f t="shared" si="0"/>
        <v>7.5249374213839779</v>
      </c>
      <c r="C20" s="23">
        <v>78.431520875030671</v>
      </c>
      <c r="D20" s="22" t="s">
        <v>23</v>
      </c>
    </row>
    <row r="21" spans="1:4" ht="15" customHeight="1">
      <c r="A21" s="19">
        <v>1620</v>
      </c>
      <c r="B21" s="18">
        <f t="shared" si="0"/>
        <v>-3.5877282374326853</v>
      </c>
      <c r="C21" s="23">
        <v>72.326486395780435</v>
      </c>
      <c r="D21" s="19" t="s">
        <v>24</v>
      </c>
    </row>
    <row r="22" spans="1:4" ht="15" customHeight="1">
      <c r="A22" s="19">
        <v>1630</v>
      </c>
      <c r="B22" s="18">
        <f t="shared" si="0"/>
        <v>11.990073652796006</v>
      </c>
      <c r="C22" s="23">
        <v>71.2560644001653</v>
      </c>
      <c r="D22" s="19" t="s">
        <v>25</v>
      </c>
    </row>
    <row r="23" spans="1:4" ht="15" customHeight="1">
      <c r="A23" s="19">
        <v>1640</v>
      </c>
      <c r="B23" s="18">
        <f t="shared" si="0"/>
        <v>9.0978202419318208</v>
      </c>
      <c r="C23" s="23">
        <v>96.306633701372448</v>
      </c>
      <c r="D23" s="19" t="s">
        <v>26</v>
      </c>
    </row>
    <row r="24" spans="1:4" ht="15" customHeight="1">
      <c r="A24" s="19">
        <v>1650</v>
      </c>
      <c r="B24" s="18">
        <f t="shared" si="0"/>
        <v>2.6288107498328515</v>
      </c>
      <c r="C24" s="23">
        <v>89.451704884028942</v>
      </c>
      <c r="D24" s="19" t="s">
        <v>27</v>
      </c>
    </row>
    <row r="25" spans="1:4" ht="15" customHeight="1">
      <c r="A25" s="22">
        <v>1660</v>
      </c>
      <c r="B25" s="18">
        <f t="shared" si="0"/>
        <v>2.8284759813467701</v>
      </c>
      <c r="C25" s="26">
        <v>101.56425520103815</v>
      </c>
      <c r="D25" s="22" t="s">
        <v>28</v>
      </c>
    </row>
    <row r="26" spans="1:4" ht="15" customHeight="1">
      <c r="A26" s="22">
        <v>1670</v>
      </c>
      <c r="B26" s="25">
        <f t="shared" si="0"/>
        <v>-5.1432801925428819</v>
      </c>
      <c r="C26" s="26">
        <v>95.108656846722482</v>
      </c>
      <c r="D26" s="22" t="s">
        <v>29</v>
      </c>
    </row>
    <row r="27" spans="1:4" ht="15" customHeight="1">
      <c r="A27" s="22">
        <v>1680</v>
      </c>
      <c r="B27" s="25">
        <f t="shared" si="0"/>
        <v>-3.6729214606690164</v>
      </c>
      <c r="C27" s="26">
        <v>91.277694815952387</v>
      </c>
      <c r="D27" s="22" t="s">
        <v>30</v>
      </c>
    </row>
    <row r="28" spans="1:4" ht="15" customHeight="1">
      <c r="A28" s="22">
        <v>1690</v>
      </c>
      <c r="B28" s="25">
        <f t="shared" si="0"/>
        <v>-10.941807612586281</v>
      </c>
      <c r="C28" s="26">
        <v>87.762813925384449</v>
      </c>
      <c r="D28" s="22" t="s">
        <v>33</v>
      </c>
    </row>
    <row r="29" spans="1:4" ht="15" customHeight="1">
      <c r="A29" s="27">
        <v>1700</v>
      </c>
      <c r="B29" s="25">
        <f t="shared" si="0"/>
        <v>-11.2032912643215</v>
      </c>
      <c r="C29" s="26">
        <v>69.394079590779825</v>
      </c>
      <c r="D29" s="22" t="s">
        <v>34</v>
      </c>
    </row>
    <row r="30" spans="1:4" ht="15" customHeight="1">
      <c r="A30" s="27">
        <v>1710</v>
      </c>
      <c r="B30" s="25">
        <f t="shared" si="0"/>
        <v>-0.96502168729801951</v>
      </c>
      <c r="C30" s="26">
        <v>65.35623139674145</v>
      </c>
      <c r="D30" s="19" t="s">
        <v>44</v>
      </c>
    </row>
    <row r="31" spans="1:4" ht="15" customHeight="1">
      <c r="A31" s="27">
        <v>1720</v>
      </c>
      <c r="B31" s="25">
        <f t="shared" si="0"/>
        <v>3.1579671987034033</v>
      </c>
      <c r="C31" s="26">
        <v>67.464036216183786</v>
      </c>
      <c r="D31" s="19" t="s">
        <v>45</v>
      </c>
    </row>
    <row r="32" spans="1:4" ht="15" customHeight="1">
      <c r="A32" s="27">
        <v>1730</v>
      </c>
      <c r="B32" s="25">
        <f t="shared" si="0"/>
        <v>2.2230861951907741</v>
      </c>
      <c r="C32" s="26">
        <v>71.672165794148256</v>
      </c>
      <c r="D32" s="22" t="s">
        <v>46</v>
      </c>
    </row>
    <row r="33" spans="1:4" ht="15" customHeight="1">
      <c r="A33" s="27">
        <v>1740</v>
      </c>
      <c r="B33" s="25">
        <f t="shared" si="0"/>
        <v>12.767683844760477</v>
      </c>
      <c r="C33" s="26">
        <v>71.910208606565334</v>
      </c>
      <c r="D33" s="22" t="s">
        <v>47</v>
      </c>
    </row>
    <row r="34" spans="1:4" ht="15" customHeight="1">
      <c r="A34" s="9">
        <v>1750</v>
      </c>
      <c r="B34" s="18">
        <f t="shared" si="0"/>
        <v>14.132261257329461</v>
      </c>
      <c r="C34" s="23">
        <v>97.207533483669209</v>
      </c>
      <c r="D34" s="22" t="s">
        <v>48</v>
      </c>
    </row>
    <row r="35" spans="1:4" ht="15" customHeight="1">
      <c r="A35" s="9">
        <v>1760</v>
      </c>
      <c r="B35" s="18">
        <f t="shared" si="0"/>
        <v>11.083321825012554</v>
      </c>
      <c r="C35" s="23">
        <v>100.17473112122426</v>
      </c>
      <c r="D35" s="22" t="s">
        <v>49</v>
      </c>
    </row>
    <row r="36" spans="1:4" ht="15" customHeight="1">
      <c r="A36" s="9">
        <v>1770</v>
      </c>
      <c r="B36" s="18">
        <f t="shared" si="0"/>
        <v>19.583438174319227</v>
      </c>
      <c r="C36" s="23">
        <v>119.37417713369432</v>
      </c>
      <c r="D36" s="22" t="s">
        <v>50</v>
      </c>
    </row>
    <row r="37" spans="1:4" ht="15" customHeight="1">
      <c r="A37" s="9">
        <v>1780</v>
      </c>
      <c r="B37" s="18">
        <f t="shared" si="0"/>
        <v>14.940415443930995</v>
      </c>
      <c r="C37" s="23">
        <v>139.34160746986271</v>
      </c>
      <c r="D37" s="19" t="s">
        <v>51</v>
      </c>
    </row>
    <row r="38" spans="1:4" ht="15" customHeight="1">
      <c r="A38" s="9">
        <v>1790</v>
      </c>
      <c r="B38" s="18">
        <f t="shared" si="0"/>
        <v>-16.281789921889356</v>
      </c>
      <c r="C38" s="23">
        <v>149.25500802155631</v>
      </c>
      <c r="D38" s="19" t="s">
        <v>52</v>
      </c>
    </row>
    <row r="39" spans="1:4" ht="15" customHeight="1" thickBot="1">
      <c r="A39" s="12">
        <v>1800</v>
      </c>
      <c r="B39" s="21">
        <f>C39-C38</f>
        <v>-42.47698039547231</v>
      </c>
      <c r="C39" s="24">
        <v>106.778027626084</v>
      </c>
      <c r="D39" s="20" t="s">
        <v>53</v>
      </c>
    </row>
    <row r="40" spans="1:4" ht="15" customHeight="1" thickTop="1">
      <c r="B40" s="18"/>
      <c r="C40" s="23"/>
      <c r="D40" s="22"/>
    </row>
    <row r="41" spans="1:4" ht="15" customHeight="1">
      <c r="B41" s="18"/>
      <c r="C41" s="23"/>
      <c r="D41" s="22"/>
    </row>
    <row r="42" spans="1:4" ht="15" customHeight="1">
      <c r="B42" s="18"/>
      <c r="C42" s="23"/>
      <c r="D42" s="22"/>
    </row>
    <row r="43" spans="1:4" ht="15" customHeight="1">
      <c r="B43" s="18"/>
      <c r="C43" s="23"/>
      <c r="D43" s="22"/>
    </row>
    <row r="44" spans="1:4" ht="15" customHeight="1">
      <c r="B44" s="18"/>
      <c r="C44" s="23"/>
      <c r="D44" s="19"/>
    </row>
    <row r="45" spans="1:4" ht="15" customHeight="1">
      <c r="B45" s="18"/>
      <c r="C45" s="23"/>
      <c r="D45" s="19"/>
    </row>
    <row r="46" spans="1:4" ht="15" customHeight="1">
      <c r="B46" s="18"/>
      <c r="C46" s="23"/>
      <c r="D46" s="22"/>
    </row>
    <row r="47" spans="1:4" ht="15" customHeight="1">
      <c r="B47" s="18"/>
      <c r="C47" s="23"/>
      <c r="D47" s="22"/>
    </row>
    <row r="48" spans="1:4" ht="15" customHeight="1">
      <c r="B48" s="18"/>
      <c r="C48" s="23"/>
      <c r="D48" s="22"/>
    </row>
    <row r="49" spans="2:4" ht="15" customHeight="1">
      <c r="B49" s="23"/>
      <c r="C49" s="23"/>
      <c r="D49" s="22"/>
    </row>
    <row r="50" spans="2:4" ht="15" customHeight="1">
      <c r="B50" s="9"/>
      <c r="C50" s="23"/>
    </row>
    <row r="51" spans="2:4" ht="15" customHeight="1">
      <c r="B51" s="9"/>
      <c r="C51" s="23"/>
    </row>
    <row r="52" spans="2:4" ht="15" customHeight="1">
      <c r="B52" s="9"/>
      <c r="C52" s="23"/>
    </row>
    <row r="53" spans="2:4" ht="15" customHeight="1">
      <c r="B53" s="9"/>
      <c r="C53" s="23"/>
    </row>
    <row r="54" spans="2:4" ht="15" customHeight="1">
      <c r="B54" s="9"/>
      <c r="C54" s="23"/>
    </row>
    <row r="55" spans="2:4" ht="15" customHeight="1">
      <c r="B55" s="9"/>
      <c r="C55" s="23"/>
    </row>
    <row r="56" spans="2:4" ht="15" customHeight="1">
      <c r="B56" s="9"/>
      <c r="C56" s="23"/>
    </row>
    <row r="57" spans="2:4" ht="15" customHeight="1">
      <c r="B57" s="9"/>
      <c r="C57" s="23"/>
    </row>
    <row r="58" spans="2:4" ht="15" customHeight="1">
      <c r="B58" s="9"/>
      <c r="C58" s="23"/>
    </row>
    <row r="59" spans="2:4" ht="15" customHeight="1">
      <c r="B59" s="9"/>
      <c r="C59" s="23"/>
    </row>
    <row r="60" spans="2:4" ht="15" customHeight="1">
      <c r="B60" s="9"/>
    </row>
    <row r="61" spans="2:4" ht="15" customHeight="1">
      <c r="B61" s="9"/>
    </row>
    <row r="62" spans="2:4" ht="15" customHeight="1">
      <c r="B62" s="9"/>
    </row>
    <row r="63" spans="2:4" ht="15" customHeight="1">
      <c r="B63" s="9"/>
    </row>
    <row r="64" spans="2:4" ht="15" customHeight="1">
      <c r="B64" s="9"/>
    </row>
    <row r="65" spans="2:2" ht="15" customHeight="1">
      <c r="B65" s="9"/>
    </row>
    <row r="66" spans="2:2" ht="15" customHeight="1">
      <c r="B66" s="9"/>
    </row>
    <row r="67" spans="2:2" ht="15" customHeight="1">
      <c r="B67" s="9"/>
    </row>
    <row r="68" spans="2:2" ht="15" customHeight="1">
      <c r="B68" s="9"/>
    </row>
    <row r="69" spans="2:2" ht="15" customHeight="1">
      <c r="B69" s="9"/>
    </row>
    <row r="70" spans="2:2" ht="15" customHeight="1">
      <c r="B70" s="9"/>
    </row>
    <row r="71" spans="2:2" ht="15" customHeight="1">
      <c r="B71" s="9"/>
    </row>
    <row r="72" spans="2:2" ht="15" customHeight="1">
      <c r="B72" s="9"/>
    </row>
    <row r="73" spans="2:2" ht="15" customHeight="1">
      <c r="B73" s="9"/>
    </row>
    <row r="74" spans="2:2" ht="15" customHeight="1">
      <c r="B74" s="9"/>
    </row>
    <row r="75" spans="2:2" ht="15" customHeight="1">
      <c r="B75" s="9"/>
    </row>
    <row r="76" spans="2:2" ht="15" customHeight="1">
      <c r="B76" s="9"/>
    </row>
    <row r="77" spans="2:2" ht="15" customHeight="1">
      <c r="B77" s="9"/>
    </row>
    <row r="78" spans="2:2" ht="15" customHeight="1">
      <c r="B78" s="9"/>
    </row>
    <row r="79" spans="2:2" ht="15" customHeight="1">
      <c r="B79" s="9"/>
    </row>
    <row r="80" spans="2:2" ht="15" customHeight="1">
      <c r="B80" s="9"/>
    </row>
    <row r="81" spans="2:2" ht="15" customHeight="1">
      <c r="B81" s="9"/>
    </row>
    <row r="82" spans="2:2" ht="15" customHeight="1">
      <c r="B82" s="9"/>
    </row>
    <row r="83" spans="2:2" ht="15" customHeight="1">
      <c r="B83" s="9"/>
    </row>
    <row r="84" spans="2:2" ht="15" customHeight="1">
      <c r="B84" s="9"/>
    </row>
    <row r="85" spans="2:2" ht="15" customHeight="1">
      <c r="B85" s="9"/>
    </row>
    <row r="86" spans="2:2" ht="15" customHeight="1">
      <c r="B86" s="9"/>
    </row>
    <row r="87" spans="2:2" ht="15" customHeight="1">
      <c r="B87" s="9"/>
    </row>
    <row r="88" spans="2:2" ht="15" customHeight="1">
      <c r="B88" s="9"/>
    </row>
    <row r="89" spans="2:2" ht="15" customHeight="1">
      <c r="B89" s="9"/>
    </row>
    <row r="90" spans="2:2" ht="15" customHeight="1">
      <c r="B90" s="9"/>
    </row>
    <row r="91" spans="2:2" ht="15" customHeight="1">
      <c r="B91" s="9"/>
    </row>
    <row r="92" spans="2:2" ht="15" customHeight="1">
      <c r="B92" s="9"/>
    </row>
    <row r="93" spans="2:2" ht="15" customHeight="1">
      <c r="B93" s="9"/>
    </row>
    <row r="94" spans="2:2" ht="15" customHeight="1">
      <c r="B94" s="9"/>
    </row>
    <row r="95" spans="2:2" ht="15" customHeight="1">
      <c r="B95" s="9"/>
    </row>
    <row r="96" spans="2:2" ht="15" customHeight="1">
      <c r="B96" s="9"/>
    </row>
    <row r="97" spans="2:2" ht="15" customHeight="1">
      <c r="B97" s="9"/>
    </row>
    <row r="98" spans="2:2" ht="15" customHeight="1">
      <c r="B98" s="9"/>
    </row>
    <row r="99" spans="2:2" ht="15" customHeight="1">
      <c r="B99" s="9"/>
    </row>
    <row r="100" spans="2:2" ht="15" customHeight="1">
      <c r="B100" s="9"/>
    </row>
    <row r="101" spans="2:2" ht="15" customHeight="1">
      <c r="B101" s="9"/>
    </row>
    <row r="102" spans="2:2" ht="15" customHeight="1">
      <c r="B102" s="9"/>
    </row>
    <row r="103" spans="2:2" ht="15" customHeight="1">
      <c r="B103" s="9"/>
    </row>
    <row r="104" spans="2:2" ht="15" customHeight="1">
      <c r="B104" s="9"/>
    </row>
    <row r="105" spans="2:2" ht="15" customHeight="1">
      <c r="B105" s="9"/>
    </row>
    <row r="106" spans="2:2" ht="15" customHeight="1">
      <c r="B106" s="9"/>
    </row>
    <row r="107" spans="2:2" ht="15" customHeight="1">
      <c r="B107" s="9"/>
    </row>
    <row r="108" spans="2:2" ht="15" customHeight="1">
      <c r="B108" s="9"/>
    </row>
    <row r="109" spans="2:2" ht="15" customHeight="1">
      <c r="B109" s="9"/>
    </row>
    <row r="110" spans="2:2" ht="15" customHeight="1">
      <c r="B110" s="9"/>
    </row>
    <row r="111" spans="2:2" ht="15" customHeight="1">
      <c r="B111" s="9"/>
    </row>
    <row r="112" spans="2:2" ht="15" customHeight="1">
      <c r="B112" s="9"/>
    </row>
    <row r="113" spans="2:2" ht="15" customHeight="1">
      <c r="B113" s="9"/>
    </row>
    <row r="114" spans="2:2" ht="15" customHeight="1">
      <c r="B114" s="9"/>
    </row>
    <row r="115" spans="2:2" ht="15" customHeight="1">
      <c r="B115" s="9"/>
    </row>
    <row r="116" spans="2:2" ht="15" customHeight="1">
      <c r="B116" s="9"/>
    </row>
    <row r="117" spans="2:2" ht="15" customHeight="1">
      <c r="B117" s="9"/>
    </row>
    <row r="118" spans="2:2" ht="15" customHeight="1">
      <c r="B118" s="9"/>
    </row>
    <row r="119" spans="2:2" ht="15" customHeight="1">
      <c r="B119" s="9"/>
    </row>
    <row r="120" spans="2:2" ht="15" customHeight="1">
      <c r="B120" s="9"/>
    </row>
    <row r="121" spans="2:2" ht="15" customHeight="1">
      <c r="B121" s="9"/>
    </row>
    <row r="122" spans="2:2" ht="15" customHeight="1">
      <c r="B122" s="9"/>
    </row>
  </sheetData>
  <phoneticPr fontId="3" type="noConversion"/>
  <hyperlinks>
    <hyperlink ref="A1" location="Contents!A1" display="Contents"/>
  </hyperlinks>
  <pageMargins left="0.75" right="0.75" top="1" bottom="1" header="0.5" footer="0.5"/>
  <pageSetup paperSize="9" orientation="portrait" horizontalDpi="4294967292" verticalDpi="4294967292"/>
  <drawing r:id="rId1"/>
  <legacy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2"/>
  <sheetViews>
    <sheetView showGridLines="0" workbookViewId="0">
      <pane ySplit="8" topLeftCell="A9" activePane="bottomLeft" state="frozenSplit"/>
      <selection pane="bottomLeft"/>
    </sheetView>
  </sheetViews>
  <sheetFormatPr defaultColWidth="11.26953125" defaultRowHeight="15" customHeight="1"/>
  <cols>
    <col min="1" max="1" width="21.81640625" style="9" customWidth="1"/>
    <col min="2" max="2" width="35" style="15" customWidth="1"/>
    <col min="3" max="3" width="26.453125" style="9" customWidth="1"/>
    <col min="4" max="4" width="12.81640625" style="9" customWidth="1"/>
    <col min="5" max="5" width="11.26953125" style="9" customWidth="1"/>
    <col min="6" max="10" width="10.26953125" style="9" customWidth="1"/>
    <col min="11" max="16384" width="11.26953125" style="9"/>
  </cols>
  <sheetData>
    <row r="1" spans="1:4" ht="15" customHeight="1">
      <c r="A1" s="11" t="s">
        <v>0</v>
      </c>
    </row>
    <row r="3" spans="1:4" ht="15" customHeight="1">
      <c r="A3" s="10" t="s">
        <v>81</v>
      </c>
    </row>
    <row r="5" spans="1:4" ht="15" customHeight="1">
      <c r="A5" s="9" t="s">
        <v>31</v>
      </c>
    </row>
    <row r="6" spans="1:4" ht="15" customHeight="1">
      <c r="A6" s="9" t="s">
        <v>11</v>
      </c>
    </row>
    <row r="7" spans="1:4" ht="15" customHeight="1" thickBot="1">
      <c r="A7" s="12"/>
      <c r="B7" s="16"/>
      <c r="C7" s="12"/>
      <c r="D7" s="12"/>
    </row>
    <row r="8" spans="1:4" ht="15" customHeight="1" thickTop="1">
      <c r="A8" s="13" t="s">
        <v>4</v>
      </c>
      <c r="B8" s="17" t="s">
        <v>9</v>
      </c>
      <c r="C8" s="13" t="s">
        <v>10</v>
      </c>
      <c r="D8" s="13" t="s">
        <v>6</v>
      </c>
    </row>
    <row r="9" spans="1:4" ht="15" customHeight="1">
      <c r="A9" s="19">
        <v>1700</v>
      </c>
      <c r="B9" s="18">
        <f>C10-C9</f>
        <v>3.0104839694328689</v>
      </c>
      <c r="C9" s="28">
        <v>58.448496668449117</v>
      </c>
      <c r="D9" s="19" t="s">
        <v>76</v>
      </c>
    </row>
    <row r="10" spans="1:4" ht="15" customHeight="1">
      <c r="A10" s="19">
        <v>1710</v>
      </c>
      <c r="B10" s="18">
        <f>(C11-C9)/2</f>
        <v>9.3328986825520879</v>
      </c>
      <c r="C10" s="28">
        <v>61.458980637881986</v>
      </c>
      <c r="D10" s="19" t="s">
        <v>77</v>
      </c>
    </row>
    <row r="11" spans="1:4" ht="15" customHeight="1">
      <c r="A11" s="19">
        <v>1720</v>
      </c>
      <c r="B11" s="18">
        <f t="shared" ref="B11:B18" si="0">(C12-C10)/2</f>
        <v>-8.1851428855202357E-2</v>
      </c>
      <c r="C11" s="28">
        <v>77.114294033553293</v>
      </c>
      <c r="D11" s="19" t="s">
        <v>45</v>
      </c>
    </row>
    <row r="12" spans="1:4" ht="15" customHeight="1">
      <c r="A12" s="19">
        <v>1730</v>
      </c>
      <c r="B12" s="18">
        <f t="shared" si="0"/>
        <v>2.4886234901435458</v>
      </c>
      <c r="C12" s="28">
        <v>61.295277780171581</v>
      </c>
      <c r="D12" s="19" t="s">
        <v>46</v>
      </c>
    </row>
    <row r="13" spans="1:4" ht="15" customHeight="1">
      <c r="A13" s="19">
        <v>1740</v>
      </c>
      <c r="B13" s="18">
        <f t="shared" si="0"/>
        <v>8.36499333954524</v>
      </c>
      <c r="C13" s="28">
        <v>82.091541013840384</v>
      </c>
      <c r="D13" s="19" t="s">
        <v>47</v>
      </c>
    </row>
    <row r="14" spans="1:4" ht="15" customHeight="1">
      <c r="A14" s="19">
        <v>1750</v>
      </c>
      <c r="B14" s="18">
        <f t="shared" si="0"/>
        <v>9.6596709749998482</v>
      </c>
      <c r="C14" s="28">
        <v>78.025264459262061</v>
      </c>
      <c r="D14" s="19" t="s">
        <v>48</v>
      </c>
    </row>
    <row r="15" spans="1:4" ht="15" customHeight="1">
      <c r="A15" s="19">
        <v>1760</v>
      </c>
      <c r="B15" s="18">
        <f t="shared" si="0"/>
        <v>35.637642632819599</v>
      </c>
      <c r="C15" s="28">
        <v>101.41088296384008</v>
      </c>
      <c r="D15" s="19" t="s">
        <v>49</v>
      </c>
    </row>
    <row r="16" spans="1:4" ht="15" customHeight="1">
      <c r="A16" s="19">
        <v>1770</v>
      </c>
      <c r="B16" s="18">
        <f t="shared" si="0"/>
        <v>11.52302655011615</v>
      </c>
      <c r="C16" s="28">
        <v>149.30054972490126</v>
      </c>
      <c r="D16" s="19" t="s">
        <v>50</v>
      </c>
    </row>
    <row r="17" spans="1:4" ht="15" customHeight="1">
      <c r="A17" s="19">
        <v>1780</v>
      </c>
      <c r="B17" s="18">
        <f t="shared" si="0"/>
        <v>41.050821513274414</v>
      </c>
      <c r="C17" s="28">
        <v>124.45693606407238</v>
      </c>
      <c r="D17" s="19" t="s">
        <v>51</v>
      </c>
    </row>
    <row r="18" spans="1:4" ht="15" customHeight="1">
      <c r="A18" s="19">
        <v>1790</v>
      </c>
      <c r="B18" s="18">
        <f t="shared" si="0"/>
        <v>95.001650774125821</v>
      </c>
      <c r="C18" s="28">
        <v>231.40219275145009</v>
      </c>
      <c r="D18" s="19" t="s">
        <v>52</v>
      </c>
    </row>
    <row r="19" spans="1:4" ht="15" customHeight="1" thickBot="1">
      <c r="A19" s="20">
        <v>1800</v>
      </c>
      <c r="B19" s="21">
        <f>C19-C18</f>
        <v>83.058044860873935</v>
      </c>
      <c r="C19" s="29">
        <v>314.46023761232402</v>
      </c>
      <c r="D19" s="20" t="s">
        <v>53</v>
      </c>
    </row>
    <row r="20" spans="1:4" ht="15" customHeight="1" thickTop="1">
      <c r="B20" s="9"/>
    </row>
    <row r="21" spans="1:4" ht="15" customHeight="1">
      <c r="B21" s="9"/>
    </row>
    <row r="22" spans="1:4" ht="15" customHeight="1">
      <c r="B22" s="9"/>
    </row>
    <row r="23" spans="1:4" ht="15" customHeight="1">
      <c r="B23" s="9"/>
    </row>
    <row r="24" spans="1:4" ht="15" customHeight="1">
      <c r="B24" s="9"/>
    </row>
    <row r="25" spans="1:4" ht="15" customHeight="1">
      <c r="B25" s="9"/>
    </row>
    <row r="26" spans="1:4" ht="15" customHeight="1">
      <c r="B26" s="9"/>
    </row>
    <row r="27" spans="1:4" ht="15" customHeight="1">
      <c r="B27" s="9"/>
    </row>
    <row r="28" spans="1:4" ht="15" customHeight="1">
      <c r="B28" s="9"/>
    </row>
    <row r="29" spans="1:4" ht="15" customHeight="1">
      <c r="B29" s="9"/>
    </row>
    <row r="30" spans="1:4" ht="15" customHeight="1">
      <c r="B30" s="9"/>
    </row>
    <row r="31" spans="1:4" ht="15" customHeight="1">
      <c r="B31" s="9"/>
    </row>
    <row r="32" spans="1:4" ht="15" customHeight="1">
      <c r="B32" s="9"/>
    </row>
    <row r="33" spans="2:4" ht="15" customHeight="1">
      <c r="B33" s="9"/>
    </row>
    <row r="34" spans="2:4" ht="15" customHeight="1">
      <c r="B34" s="9"/>
    </row>
    <row r="35" spans="2:4" ht="15" customHeight="1">
      <c r="B35" s="9"/>
    </row>
    <row r="36" spans="2:4" ht="15" customHeight="1">
      <c r="B36" s="9"/>
    </row>
    <row r="37" spans="2:4" ht="15" customHeight="1">
      <c r="B37" s="9"/>
    </row>
    <row r="38" spans="2:4" ht="15" customHeight="1">
      <c r="B38" s="9"/>
    </row>
    <row r="39" spans="2:4" ht="15" customHeight="1">
      <c r="B39" s="9"/>
    </row>
    <row r="40" spans="2:4" ht="15" customHeight="1">
      <c r="B40" s="18"/>
      <c r="C40" s="23"/>
      <c r="D40" s="22"/>
    </row>
    <row r="41" spans="2:4" ht="15" customHeight="1">
      <c r="B41" s="18"/>
      <c r="C41" s="23"/>
      <c r="D41" s="22"/>
    </row>
    <row r="42" spans="2:4" ht="15" customHeight="1">
      <c r="B42" s="18"/>
      <c r="C42" s="23"/>
      <c r="D42" s="22"/>
    </row>
    <row r="43" spans="2:4" ht="15" customHeight="1">
      <c r="B43" s="18"/>
      <c r="C43" s="23"/>
      <c r="D43" s="22"/>
    </row>
    <row r="44" spans="2:4" ht="15" customHeight="1">
      <c r="B44" s="18"/>
      <c r="C44" s="23"/>
      <c r="D44" s="19"/>
    </row>
    <row r="45" spans="2:4" ht="15" customHeight="1">
      <c r="B45" s="18"/>
      <c r="C45" s="23"/>
      <c r="D45" s="19"/>
    </row>
    <row r="46" spans="2:4" ht="15" customHeight="1">
      <c r="B46" s="18"/>
      <c r="C46" s="23"/>
      <c r="D46" s="22"/>
    </row>
    <row r="47" spans="2:4" ht="15" customHeight="1">
      <c r="B47" s="18"/>
      <c r="C47" s="23"/>
      <c r="D47" s="22"/>
    </row>
    <row r="48" spans="2:4" ht="15" customHeight="1">
      <c r="B48" s="18"/>
      <c r="C48" s="23"/>
      <c r="D48" s="22"/>
    </row>
    <row r="49" spans="2:4" ht="15" customHeight="1">
      <c r="B49" s="23"/>
      <c r="C49" s="23"/>
      <c r="D49" s="22"/>
    </row>
    <row r="50" spans="2:4" ht="15" customHeight="1">
      <c r="B50" s="9"/>
      <c r="C50" s="23"/>
    </row>
    <row r="51" spans="2:4" ht="15" customHeight="1">
      <c r="B51" s="9"/>
      <c r="C51" s="23"/>
    </row>
    <row r="52" spans="2:4" ht="15" customHeight="1">
      <c r="B52" s="9"/>
      <c r="C52" s="23"/>
    </row>
    <row r="53" spans="2:4" ht="15" customHeight="1">
      <c r="B53" s="9"/>
      <c r="C53" s="23"/>
    </row>
    <row r="54" spans="2:4" ht="15" customHeight="1">
      <c r="B54" s="9"/>
      <c r="C54" s="23"/>
    </row>
    <row r="55" spans="2:4" ht="15" customHeight="1">
      <c r="B55" s="9"/>
      <c r="C55" s="23"/>
    </row>
    <row r="56" spans="2:4" ht="15" customHeight="1">
      <c r="B56" s="9"/>
      <c r="C56" s="23"/>
    </row>
    <row r="57" spans="2:4" ht="15" customHeight="1">
      <c r="B57" s="9"/>
      <c r="C57" s="23"/>
    </row>
    <row r="58" spans="2:4" ht="15" customHeight="1">
      <c r="B58" s="9"/>
      <c r="C58" s="23"/>
    </row>
    <row r="59" spans="2:4" ht="15" customHeight="1">
      <c r="B59" s="9"/>
      <c r="C59" s="23"/>
    </row>
    <row r="60" spans="2:4" ht="15" customHeight="1">
      <c r="B60" s="9"/>
    </row>
    <row r="61" spans="2:4" ht="15" customHeight="1">
      <c r="B61" s="9"/>
    </row>
    <row r="62" spans="2:4" ht="15" customHeight="1">
      <c r="B62" s="9"/>
    </row>
    <row r="63" spans="2:4" ht="15" customHeight="1">
      <c r="B63" s="9"/>
    </row>
    <row r="64" spans="2:4" ht="15" customHeight="1">
      <c r="B64" s="9"/>
    </row>
    <row r="65" spans="2:2" ht="15" customHeight="1">
      <c r="B65" s="9"/>
    </row>
    <row r="66" spans="2:2" ht="15" customHeight="1">
      <c r="B66" s="9"/>
    </row>
    <row r="67" spans="2:2" ht="15" customHeight="1">
      <c r="B67" s="9"/>
    </row>
    <row r="68" spans="2:2" ht="15" customHeight="1">
      <c r="B68" s="9"/>
    </row>
    <row r="69" spans="2:2" ht="15" customHeight="1">
      <c r="B69" s="9"/>
    </row>
    <row r="70" spans="2:2" ht="15" customHeight="1">
      <c r="B70" s="9"/>
    </row>
    <row r="71" spans="2:2" ht="15" customHeight="1">
      <c r="B71" s="9"/>
    </row>
    <row r="72" spans="2:2" ht="15" customHeight="1">
      <c r="B72" s="9"/>
    </row>
    <row r="73" spans="2:2" ht="15" customHeight="1">
      <c r="B73" s="9"/>
    </row>
    <row r="74" spans="2:2" ht="15" customHeight="1">
      <c r="B74" s="9"/>
    </row>
    <row r="75" spans="2:2" ht="15" customHeight="1">
      <c r="B75" s="9"/>
    </row>
    <row r="76" spans="2:2" ht="15" customHeight="1">
      <c r="B76" s="9"/>
    </row>
    <row r="77" spans="2:2" ht="15" customHeight="1">
      <c r="B77" s="9"/>
    </row>
    <row r="78" spans="2:2" ht="15" customHeight="1">
      <c r="B78" s="9"/>
    </row>
    <row r="79" spans="2:2" ht="15" customHeight="1">
      <c r="B79" s="9"/>
    </row>
    <row r="80" spans="2:2" ht="15" customHeight="1">
      <c r="B80" s="9"/>
    </row>
    <row r="81" spans="2:2" ht="15" customHeight="1">
      <c r="B81" s="9"/>
    </row>
    <row r="82" spans="2:2" ht="15" customHeight="1">
      <c r="B82" s="9"/>
    </row>
    <row r="83" spans="2:2" ht="15" customHeight="1">
      <c r="B83" s="9"/>
    </row>
    <row r="84" spans="2:2" ht="15" customHeight="1">
      <c r="B84" s="9"/>
    </row>
    <row r="85" spans="2:2" ht="15" customHeight="1">
      <c r="B85" s="9"/>
    </row>
    <row r="86" spans="2:2" ht="15" customHeight="1">
      <c r="B86" s="9"/>
    </row>
    <row r="87" spans="2:2" ht="15" customHeight="1">
      <c r="B87" s="9"/>
    </row>
    <row r="88" spans="2:2" ht="15" customHeight="1">
      <c r="B88" s="9"/>
    </row>
    <row r="89" spans="2:2" ht="15" customHeight="1">
      <c r="B89" s="9"/>
    </row>
    <row r="90" spans="2:2" ht="15" customHeight="1">
      <c r="B90" s="9"/>
    </row>
    <row r="91" spans="2:2" ht="15" customHeight="1">
      <c r="B91" s="9"/>
    </row>
    <row r="92" spans="2:2" ht="15" customHeight="1">
      <c r="B92" s="9"/>
    </row>
    <row r="93" spans="2:2" ht="15" customHeight="1">
      <c r="B93" s="9"/>
    </row>
    <row r="94" spans="2:2" ht="15" customHeight="1">
      <c r="B94" s="9"/>
    </row>
    <row r="95" spans="2:2" ht="15" customHeight="1">
      <c r="B95" s="9"/>
    </row>
    <row r="96" spans="2:2" ht="15" customHeight="1">
      <c r="B96" s="9"/>
    </row>
    <row r="97" spans="2:2" ht="15" customHeight="1">
      <c r="B97" s="9"/>
    </row>
    <row r="98" spans="2:2" ht="15" customHeight="1">
      <c r="B98" s="9"/>
    </row>
    <row r="99" spans="2:2" ht="15" customHeight="1">
      <c r="B99" s="9"/>
    </row>
    <row r="100" spans="2:2" ht="15" customHeight="1">
      <c r="B100" s="9"/>
    </row>
    <row r="101" spans="2:2" ht="15" customHeight="1">
      <c r="B101" s="9"/>
    </row>
    <row r="102" spans="2:2" ht="15" customHeight="1">
      <c r="B102" s="9"/>
    </row>
    <row r="103" spans="2:2" ht="15" customHeight="1">
      <c r="B103" s="9"/>
    </row>
    <row r="104" spans="2:2" ht="15" customHeight="1">
      <c r="B104" s="9"/>
    </row>
    <row r="105" spans="2:2" ht="15" customHeight="1">
      <c r="B105" s="9"/>
    </row>
    <row r="106" spans="2:2" ht="15" customHeight="1">
      <c r="B106" s="9"/>
    </row>
    <row r="107" spans="2:2" ht="15" customHeight="1">
      <c r="B107" s="9"/>
    </row>
    <row r="108" spans="2:2" ht="15" customHeight="1">
      <c r="B108" s="9"/>
    </row>
    <row r="109" spans="2:2" ht="15" customHeight="1">
      <c r="B109" s="9"/>
    </row>
    <row r="110" spans="2:2" ht="15" customHeight="1">
      <c r="B110" s="9"/>
    </row>
    <row r="111" spans="2:2" ht="15" customHeight="1">
      <c r="B111" s="9"/>
    </row>
    <row r="112" spans="2:2" ht="15" customHeight="1">
      <c r="B112" s="9"/>
    </row>
    <row r="113" spans="2:2" ht="15" customHeight="1">
      <c r="B113" s="9"/>
    </row>
    <row r="114" spans="2:2" ht="15" customHeight="1">
      <c r="B114" s="9"/>
    </row>
    <row r="115" spans="2:2" ht="15" customHeight="1">
      <c r="B115" s="9"/>
    </row>
    <row r="116" spans="2:2" ht="15" customHeight="1">
      <c r="B116" s="9"/>
    </row>
    <row r="117" spans="2:2" ht="15" customHeight="1">
      <c r="B117" s="9"/>
    </row>
    <row r="118" spans="2:2" ht="15" customHeight="1">
      <c r="B118" s="9"/>
    </row>
    <row r="119" spans="2:2" ht="15" customHeight="1">
      <c r="B119" s="9"/>
    </row>
    <row r="120" spans="2:2" ht="15" customHeight="1">
      <c r="B120" s="9"/>
    </row>
    <row r="121" spans="2:2" ht="15" customHeight="1">
      <c r="B121" s="9"/>
    </row>
    <row r="122" spans="2:2" ht="15" customHeight="1">
      <c r="B122" s="9"/>
    </row>
  </sheetData>
  <phoneticPr fontId="3" type="noConversion"/>
  <hyperlinks>
    <hyperlink ref="A1" location="Contents!A1" display="Contents"/>
  </hyperlinks>
  <pageMargins left="0.75" right="0.75" top="1" bottom="1" header="0.5" footer="0.5"/>
  <pageSetup paperSize="9" orientation="portrait" horizontalDpi="4294967292" verticalDpi="4294967292"/>
  <drawing r:id="rId1"/>
  <legacy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2"/>
  <sheetViews>
    <sheetView showGridLines="0" workbookViewId="0">
      <pane ySplit="8" topLeftCell="A9" activePane="bottomLeft" state="frozenSplit"/>
      <selection pane="bottomLeft"/>
    </sheetView>
  </sheetViews>
  <sheetFormatPr defaultColWidth="11.26953125" defaultRowHeight="15" customHeight="1"/>
  <cols>
    <col min="1" max="1" width="21.81640625" style="9" customWidth="1"/>
    <col min="2" max="2" width="35" style="15" customWidth="1"/>
    <col min="3" max="3" width="26.453125" style="9" customWidth="1"/>
    <col min="4" max="4" width="12.81640625" style="9" customWidth="1"/>
    <col min="5" max="5" width="11.26953125" style="9" customWidth="1"/>
    <col min="6" max="10" width="10.26953125" style="9" customWidth="1"/>
    <col min="11" max="16384" width="11.26953125" style="9"/>
  </cols>
  <sheetData>
    <row r="1" spans="1:4" ht="15" customHeight="1">
      <c r="A1" s="11" t="s">
        <v>0</v>
      </c>
    </row>
    <row r="3" spans="1:4" ht="15" customHeight="1">
      <c r="A3" s="10" t="s">
        <v>75</v>
      </c>
    </row>
    <row r="5" spans="1:4" ht="15" customHeight="1">
      <c r="A5" s="9" t="s">
        <v>31</v>
      </c>
    </row>
    <row r="6" spans="1:4" ht="15" customHeight="1">
      <c r="A6" s="9" t="s">
        <v>11</v>
      </c>
    </row>
    <row r="7" spans="1:4" ht="15" customHeight="1" thickBot="1">
      <c r="A7" s="12"/>
      <c r="B7" s="16"/>
      <c r="C7" s="12"/>
      <c r="D7" s="12"/>
    </row>
    <row r="8" spans="1:4" ht="15" customHeight="1" thickTop="1">
      <c r="A8" s="13" t="s">
        <v>4</v>
      </c>
      <c r="B8" s="17" t="s">
        <v>9</v>
      </c>
      <c r="C8" s="13" t="s">
        <v>10</v>
      </c>
      <c r="D8" s="13" t="s">
        <v>6</v>
      </c>
    </row>
    <row r="9" spans="1:4" ht="15" customHeight="1">
      <c r="A9" s="19">
        <v>1700</v>
      </c>
      <c r="B9" s="18">
        <f>C10-C9</f>
        <v>-1.7619844498374476E-2</v>
      </c>
      <c r="C9" s="28">
        <v>0.15355952422730471</v>
      </c>
      <c r="D9" s="19" t="s">
        <v>76</v>
      </c>
    </row>
    <row r="10" spans="1:4" ht="15" customHeight="1">
      <c r="A10" s="19">
        <v>1710</v>
      </c>
      <c r="B10" s="18">
        <f>(C11-C9)/2</f>
        <v>0.29741442145490693</v>
      </c>
      <c r="C10" s="28">
        <v>0.13593967972893023</v>
      </c>
      <c r="D10" s="19" t="s">
        <v>77</v>
      </c>
    </row>
    <row r="11" spans="1:4" ht="15" customHeight="1">
      <c r="A11" s="19">
        <v>1720</v>
      </c>
      <c r="B11" s="18">
        <f t="shared" ref="B11:B18" si="0">(C12-C10)/2</f>
        <v>0.69346197366521201</v>
      </c>
      <c r="C11" s="28">
        <v>0.74838836713711854</v>
      </c>
      <c r="D11" s="19" t="s">
        <v>45</v>
      </c>
    </row>
    <row r="12" spans="1:4" ht="15" customHeight="1">
      <c r="A12" s="19">
        <v>1730</v>
      </c>
      <c r="B12" s="18">
        <f t="shared" si="0"/>
        <v>0.39843854781461574</v>
      </c>
      <c r="C12" s="28">
        <v>1.5228636270593543</v>
      </c>
      <c r="D12" s="19" t="s">
        <v>46</v>
      </c>
    </row>
    <row r="13" spans="1:4" ht="15" customHeight="1">
      <c r="A13" s="19">
        <v>1740</v>
      </c>
      <c r="B13" s="18">
        <f t="shared" si="0"/>
        <v>-0.10021859264213795</v>
      </c>
      <c r="C13" s="28">
        <v>1.54526546276635</v>
      </c>
      <c r="D13" s="19" t="s">
        <v>47</v>
      </c>
    </row>
    <row r="14" spans="1:4" ht="15" customHeight="1">
      <c r="A14" s="19">
        <v>1750</v>
      </c>
      <c r="B14" s="18">
        <f t="shared" si="0"/>
        <v>1.7895870048389919</v>
      </c>
      <c r="C14" s="28">
        <v>1.3224264417750784</v>
      </c>
      <c r="D14" s="19" t="s">
        <v>48</v>
      </c>
    </row>
    <row r="15" spans="1:4" ht="15" customHeight="1">
      <c r="A15" s="19">
        <v>1760</v>
      </c>
      <c r="B15" s="18">
        <f t="shared" si="0"/>
        <v>2.5361429511265232</v>
      </c>
      <c r="C15" s="28">
        <v>5.1244394724443341</v>
      </c>
      <c r="D15" s="19" t="s">
        <v>49</v>
      </c>
    </row>
    <row r="16" spans="1:4" ht="15" customHeight="1">
      <c r="A16" s="19">
        <v>1770</v>
      </c>
      <c r="B16" s="18">
        <f t="shared" si="0"/>
        <v>1.549845483136115</v>
      </c>
      <c r="C16" s="28">
        <v>6.3947123440281244</v>
      </c>
      <c r="D16" s="19" t="s">
        <v>50</v>
      </c>
    </row>
    <row r="17" spans="1:4" ht="15" customHeight="1">
      <c r="A17" s="19">
        <v>1780</v>
      </c>
      <c r="B17" s="18">
        <f t="shared" si="0"/>
        <v>0.56973151275784017</v>
      </c>
      <c r="C17" s="28">
        <v>8.2241304387165641</v>
      </c>
      <c r="D17" s="19" t="s">
        <v>51</v>
      </c>
    </row>
    <row r="18" spans="1:4" ht="15" customHeight="1">
      <c r="A18" s="19">
        <v>1790</v>
      </c>
      <c r="B18" s="18">
        <f t="shared" si="0"/>
        <v>-0.81754561388708202</v>
      </c>
      <c r="C18" s="28">
        <v>7.5341753695438047</v>
      </c>
      <c r="D18" s="19" t="s">
        <v>52</v>
      </c>
    </row>
    <row r="19" spans="1:4" ht="15" customHeight="1" thickBot="1">
      <c r="A19" s="20">
        <v>1800</v>
      </c>
      <c r="B19" s="21">
        <f>C19-C18</f>
        <v>-0.94513615860140465</v>
      </c>
      <c r="C19" s="29">
        <v>6.5890392109424001</v>
      </c>
      <c r="D19" s="20" t="s">
        <v>53</v>
      </c>
    </row>
    <row r="20" spans="1:4" ht="15" customHeight="1" thickTop="1">
      <c r="B20" s="9"/>
    </row>
    <row r="21" spans="1:4" ht="15" customHeight="1">
      <c r="B21" s="9"/>
    </row>
    <row r="22" spans="1:4" ht="15" customHeight="1">
      <c r="B22" s="9"/>
    </row>
    <row r="23" spans="1:4" ht="15" customHeight="1">
      <c r="B23" s="9"/>
    </row>
    <row r="24" spans="1:4" ht="15" customHeight="1">
      <c r="B24" s="9"/>
    </row>
    <row r="25" spans="1:4" ht="15" customHeight="1">
      <c r="B25" s="9"/>
    </row>
    <row r="26" spans="1:4" ht="15" customHeight="1">
      <c r="B26" s="9"/>
    </row>
    <row r="27" spans="1:4" ht="15" customHeight="1">
      <c r="B27" s="9"/>
    </row>
    <row r="28" spans="1:4" ht="15" customHeight="1">
      <c r="B28" s="9"/>
    </row>
    <row r="29" spans="1:4" ht="15" customHeight="1">
      <c r="B29" s="9"/>
    </row>
    <row r="30" spans="1:4" ht="15" customHeight="1">
      <c r="B30" s="9"/>
    </row>
    <row r="31" spans="1:4" ht="15" customHeight="1">
      <c r="B31" s="9"/>
    </row>
    <row r="32" spans="1:4" ht="15" customHeight="1">
      <c r="B32" s="9"/>
    </row>
    <row r="33" spans="2:4" ht="15" customHeight="1">
      <c r="B33" s="9"/>
    </row>
    <row r="34" spans="2:4" ht="15" customHeight="1">
      <c r="B34" s="9"/>
    </row>
    <row r="35" spans="2:4" ht="15" customHeight="1">
      <c r="B35" s="9"/>
    </row>
    <row r="36" spans="2:4" ht="15" customHeight="1">
      <c r="B36" s="9"/>
    </row>
    <row r="37" spans="2:4" ht="15" customHeight="1">
      <c r="B37" s="9"/>
    </row>
    <row r="38" spans="2:4" ht="15" customHeight="1">
      <c r="B38" s="9"/>
    </row>
    <row r="39" spans="2:4" ht="15" customHeight="1">
      <c r="B39" s="9"/>
    </row>
    <row r="40" spans="2:4" ht="15" customHeight="1">
      <c r="B40" s="18"/>
      <c r="C40" s="23"/>
      <c r="D40" s="22"/>
    </row>
    <row r="41" spans="2:4" ht="15" customHeight="1">
      <c r="B41" s="18"/>
      <c r="C41" s="23"/>
      <c r="D41" s="22"/>
    </row>
    <row r="42" spans="2:4" ht="15" customHeight="1">
      <c r="B42" s="18"/>
      <c r="C42" s="23"/>
      <c r="D42" s="22"/>
    </row>
    <row r="43" spans="2:4" ht="15" customHeight="1">
      <c r="B43" s="18"/>
      <c r="C43" s="23"/>
      <c r="D43" s="22"/>
    </row>
    <row r="44" spans="2:4" ht="15" customHeight="1">
      <c r="B44" s="18"/>
      <c r="C44" s="23"/>
      <c r="D44" s="19"/>
    </row>
    <row r="45" spans="2:4" ht="15" customHeight="1">
      <c r="B45" s="18"/>
      <c r="C45" s="23"/>
      <c r="D45" s="19"/>
    </row>
    <row r="46" spans="2:4" ht="15" customHeight="1">
      <c r="B46" s="18"/>
      <c r="C46" s="23"/>
      <c r="D46" s="22"/>
    </row>
    <row r="47" spans="2:4" ht="15" customHeight="1">
      <c r="B47" s="18"/>
      <c r="C47" s="23"/>
      <c r="D47" s="22"/>
    </row>
    <row r="48" spans="2:4" ht="15" customHeight="1">
      <c r="B48" s="18"/>
      <c r="C48" s="23"/>
      <c r="D48" s="22"/>
    </row>
    <row r="49" spans="2:4" ht="15" customHeight="1">
      <c r="B49" s="23"/>
      <c r="C49" s="23"/>
      <c r="D49" s="22"/>
    </row>
    <row r="50" spans="2:4" ht="15" customHeight="1">
      <c r="B50" s="9"/>
      <c r="C50" s="23"/>
    </row>
    <row r="51" spans="2:4" ht="15" customHeight="1">
      <c r="B51" s="9"/>
      <c r="C51" s="23"/>
    </row>
    <row r="52" spans="2:4" ht="15" customHeight="1">
      <c r="B52" s="9"/>
      <c r="C52" s="23"/>
    </row>
    <row r="53" spans="2:4" ht="15" customHeight="1">
      <c r="B53" s="9"/>
      <c r="C53" s="23"/>
    </row>
    <row r="54" spans="2:4" ht="15" customHeight="1">
      <c r="B54" s="9"/>
      <c r="C54" s="23"/>
    </row>
    <row r="55" spans="2:4" ht="15" customHeight="1">
      <c r="B55" s="9"/>
      <c r="C55" s="23"/>
    </row>
    <row r="56" spans="2:4" ht="15" customHeight="1">
      <c r="B56" s="9"/>
      <c r="C56" s="23"/>
    </row>
    <row r="57" spans="2:4" ht="15" customHeight="1">
      <c r="B57" s="9"/>
      <c r="C57" s="23"/>
    </row>
    <row r="58" spans="2:4" ht="15" customHeight="1">
      <c r="B58" s="9"/>
      <c r="C58" s="23"/>
    </row>
    <row r="59" spans="2:4" ht="15" customHeight="1">
      <c r="B59" s="9"/>
      <c r="C59" s="23"/>
    </row>
    <row r="60" spans="2:4" ht="15" customHeight="1">
      <c r="B60" s="9"/>
    </row>
    <row r="61" spans="2:4" ht="15" customHeight="1">
      <c r="B61" s="9"/>
    </row>
    <row r="62" spans="2:4" ht="15" customHeight="1">
      <c r="B62" s="9"/>
    </row>
    <row r="63" spans="2:4" ht="15" customHeight="1">
      <c r="B63" s="9"/>
    </row>
    <row r="64" spans="2:4" ht="15" customHeight="1">
      <c r="B64" s="9"/>
    </row>
    <row r="65" spans="2:2" ht="15" customHeight="1">
      <c r="B65" s="9"/>
    </row>
    <row r="66" spans="2:2" ht="15" customHeight="1">
      <c r="B66" s="9"/>
    </row>
    <row r="67" spans="2:2" ht="15" customHeight="1">
      <c r="B67" s="9"/>
    </row>
    <row r="68" spans="2:2" ht="15" customHeight="1">
      <c r="B68" s="9"/>
    </row>
    <row r="69" spans="2:2" ht="15" customHeight="1">
      <c r="B69" s="9"/>
    </row>
    <row r="70" spans="2:2" ht="15" customHeight="1">
      <c r="B70" s="9"/>
    </row>
    <row r="71" spans="2:2" ht="15" customHeight="1">
      <c r="B71" s="9"/>
    </row>
    <row r="72" spans="2:2" ht="15" customHeight="1">
      <c r="B72" s="9"/>
    </row>
    <row r="73" spans="2:2" ht="15" customHeight="1">
      <c r="B73" s="9"/>
    </row>
    <row r="74" spans="2:2" ht="15" customHeight="1">
      <c r="B74" s="9"/>
    </row>
    <row r="75" spans="2:2" ht="15" customHeight="1">
      <c r="B75" s="9"/>
    </row>
    <row r="76" spans="2:2" ht="15" customHeight="1">
      <c r="B76" s="9"/>
    </row>
    <row r="77" spans="2:2" ht="15" customHeight="1">
      <c r="B77" s="9"/>
    </row>
    <row r="78" spans="2:2" ht="15" customHeight="1">
      <c r="B78" s="9"/>
    </row>
    <row r="79" spans="2:2" ht="15" customHeight="1">
      <c r="B79" s="9"/>
    </row>
    <row r="80" spans="2:2" ht="15" customHeight="1">
      <c r="B80" s="9"/>
    </row>
    <row r="81" spans="2:2" ht="15" customHeight="1">
      <c r="B81" s="9"/>
    </row>
    <row r="82" spans="2:2" ht="15" customHeight="1">
      <c r="B82" s="9"/>
    </row>
    <row r="83" spans="2:2" ht="15" customHeight="1">
      <c r="B83" s="9"/>
    </row>
    <row r="84" spans="2:2" ht="15" customHeight="1">
      <c r="B84" s="9"/>
    </row>
    <row r="85" spans="2:2" ht="15" customHeight="1">
      <c r="B85" s="9"/>
    </row>
    <row r="86" spans="2:2" ht="15" customHeight="1">
      <c r="B86" s="9"/>
    </row>
    <row r="87" spans="2:2" ht="15" customHeight="1">
      <c r="B87" s="9"/>
    </row>
    <row r="88" spans="2:2" ht="15" customHeight="1">
      <c r="B88" s="9"/>
    </row>
    <row r="89" spans="2:2" ht="15" customHeight="1">
      <c r="B89" s="9"/>
    </row>
    <row r="90" spans="2:2" ht="15" customHeight="1">
      <c r="B90" s="9"/>
    </row>
    <row r="91" spans="2:2" ht="15" customHeight="1">
      <c r="B91" s="9"/>
    </row>
    <row r="92" spans="2:2" ht="15" customHeight="1">
      <c r="B92" s="9"/>
    </row>
    <row r="93" spans="2:2" ht="15" customHeight="1">
      <c r="B93" s="9"/>
    </row>
    <row r="94" spans="2:2" ht="15" customHeight="1">
      <c r="B94" s="9"/>
    </row>
    <row r="95" spans="2:2" ht="15" customHeight="1">
      <c r="B95" s="9"/>
    </row>
    <row r="96" spans="2:2" ht="15" customHeight="1">
      <c r="B96" s="9"/>
    </row>
    <row r="97" spans="2:2" ht="15" customHeight="1">
      <c r="B97" s="9"/>
    </row>
    <row r="98" spans="2:2" ht="15" customHeight="1">
      <c r="B98" s="9"/>
    </row>
    <row r="99" spans="2:2" ht="15" customHeight="1">
      <c r="B99" s="9"/>
    </row>
    <row r="100" spans="2:2" ht="15" customHeight="1">
      <c r="B100" s="9"/>
    </row>
    <row r="101" spans="2:2" ht="15" customHeight="1">
      <c r="B101" s="9"/>
    </row>
    <row r="102" spans="2:2" ht="15" customHeight="1">
      <c r="B102" s="9"/>
    </row>
    <row r="103" spans="2:2" ht="15" customHeight="1">
      <c r="B103" s="9"/>
    </row>
    <row r="104" spans="2:2" ht="15" customHeight="1">
      <c r="B104" s="9"/>
    </row>
    <row r="105" spans="2:2" ht="15" customHeight="1">
      <c r="B105" s="9"/>
    </row>
    <row r="106" spans="2:2" ht="15" customHeight="1">
      <c r="B106" s="9"/>
    </row>
    <row r="107" spans="2:2" ht="15" customHeight="1">
      <c r="B107" s="9"/>
    </row>
    <row r="108" spans="2:2" ht="15" customHeight="1">
      <c r="B108" s="9"/>
    </row>
    <row r="109" spans="2:2" ht="15" customHeight="1">
      <c r="B109" s="9"/>
    </row>
    <row r="110" spans="2:2" ht="15" customHeight="1">
      <c r="B110" s="9"/>
    </row>
    <row r="111" spans="2:2" ht="15" customHeight="1">
      <c r="B111" s="9"/>
    </row>
    <row r="112" spans="2:2" ht="15" customHeight="1">
      <c r="B112" s="9"/>
    </row>
    <row r="113" spans="2:2" ht="15" customHeight="1">
      <c r="B113" s="9"/>
    </row>
    <row r="114" spans="2:2" ht="15" customHeight="1">
      <c r="B114" s="9"/>
    </row>
    <row r="115" spans="2:2" ht="15" customHeight="1">
      <c r="B115" s="9"/>
    </row>
    <row r="116" spans="2:2" ht="15" customHeight="1">
      <c r="B116" s="9"/>
    </row>
    <row r="117" spans="2:2" ht="15" customHeight="1">
      <c r="B117" s="9"/>
    </row>
    <row r="118" spans="2:2" ht="15" customHeight="1">
      <c r="B118" s="9"/>
    </row>
    <row r="119" spans="2:2" ht="15" customHeight="1">
      <c r="B119" s="9"/>
    </row>
    <row r="120" spans="2:2" ht="15" customHeight="1">
      <c r="B120" s="9"/>
    </row>
    <row r="121" spans="2:2" ht="15" customHeight="1">
      <c r="B121" s="9"/>
    </row>
    <row r="122" spans="2:2" ht="15" customHeight="1">
      <c r="B122" s="9"/>
    </row>
  </sheetData>
  <phoneticPr fontId="3" type="noConversion"/>
  <hyperlinks>
    <hyperlink ref="A1" location="Contents!A1" display="Contents"/>
  </hyperlinks>
  <pageMargins left="0.75" right="0.75" top="1" bottom="1" header="0.5" footer="0.5"/>
  <pageSetup paperSize="9" orientation="portrait" horizontalDpi="4294967292" verticalDpi="4294967292"/>
  <drawing r:id="rId1"/>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1</vt:i4>
      </vt:variant>
    </vt:vector>
  </HeadingPairs>
  <TitlesOfParts>
    <vt:vector size="9" baseType="lpstr">
      <vt:lpstr>Contents</vt:lpstr>
      <vt:lpstr>Metadata</vt:lpstr>
      <vt:lpstr>Netherlands</vt:lpstr>
      <vt:lpstr>UK</vt:lpstr>
      <vt:lpstr>Germany</vt:lpstr>
      <vt:lpstr>France</vt:lpstr>
      <vt:lpstr>US</vt:lpstr>
      <vt:lpstr>Russia</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2019-10-16T20:11:16Z</dcterms:modified>
</cp:coreProperties>
</file>